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 Sh\OneDrive\Documents\انجام میدم\"/>
    </mc:Choice>
  </mc:AlternateContent>
  <bookViews>
    <workbookView xWindow="-120" yWindow="-120" windowWidth="29040" windowHeight="15840" firstSheet="1" activeTab="2"/>
  </bookViews>
  <sheets>
    <sheet name="داده های پایه" sheetId="1" state="hidden" r:id="rId1"/>
    <sheet name="شیت اصلی" sheetId="2" r:id="rId2"/>
    <sheet name="گزارش کلی" sheetId="3" r:id="rId3"/>
    <sheet name="Sheet2" sheetId="5" state="hidden" r:id="rId4"/>
    <sheet name="Sheet1" sheetId="4" state="hidden" r:id="rId5"/>
    <sheet name="نقشه" sheetId="6" state="hidden" r:id="rId6"/>
  </sheets>
  <externalReferences>
    <externalReference r:id="rId7"/>
  </externalReferences>
  <definedNames>
    <definedName name="listbox">OFFSET([1]Listbox!$A$2,0,0,COUNT([1]Listbox!$A:$A),1)</definedName>
    <definedName name="Proname">OFFSET([1]Calc!$Q$2,0,0,COUNTA([1]Calc!$Q$2:$Q$6)-COUNTIF([1]Calc!$Q$2:$Q$6,0),1)</definedName>
    <definedName name="Qty">OFFSET([1]Calc!$R$2,0,0,COUNTIF([1]Calc!$R$2:$R$6,"&gt;0"),1)</definedName>
    <definedName name="خرید">خریدها[خرید]</definedName>
    <definedName name="فروش">فروشها[فروش]</definedName>
    <definedName name="کد_مشتری">مشتری[کد مشتری]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2" l="1"/>
  <c r="C82" i="2"/>
  <c r="G82" i="2"/>
  <c r="I82" i="2"/>
  <c r="L82" i="2"/>
  <c r="I23" i="5" l="1"/>
  <c r="F23" i="5"/>
  <c r="H16" i="3" s="1"/>
  <c r="C23" i="5"/>
  <c r="B19" i="3" s="1"/>
  <c r="D4" i="6"/>
  <c r="D5" i="6"/>
  <c r="D7" i="6"/>
  <c r="D9" i="6"/>
  <c r="D10" i="6"/>
  <c r="D12" i="6"/>
  <c r="D13" i="6"/>
  <c r="D14" i="6"/>
  <c r="D15" i="6"/>
  <c r="D16" i="6"/>
  <c r="D18" i="6"/>
  <c r="D20" i="6"/>
  <c r="D21" i="6"/>
  <c r="D22" i="6"/>
  <c r="D23" i="6"/>
  <c r="D24" i="6"/>
  <c r="D25" i="6"/>
  <c r="D26" i="6"/>
  <c r="D27" i="6"/>
  <c r="D28" i="6"/>
  <c r="D30" i="6"/>
  <c r="D31" i="6"/>
  <c r="D2" i="6"/>
  <c r="P19" i="3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I81" i="2"/>
  <c r="L81" i="2"/>
  <c r="I80" i="2"/>
  <c r="L80" i="2"/>
  <c r="I79" i="2"/>
  <c r="L79" i="2"/>
  <c r="I78" i="2"/>
  <c r="L78" i="2"/>
  <c r="I77" i="2"/>
  <c r="L77" i="2"/>
  <c r="I76" i="2"/>
  <c r="L76" i="2"/>
  <c r="I75" i="2"/>
  <c r="L75" i="2"/>
  <c r="I74" i="2"/>
  <c r="L74" i="2"/>
  <c r="I73" i="2"/>
  <c r="L73" i="2"/>
  <c r="I72" i="2"/>
  <c r="L72" i="2"/>
  <c r="I71" i="2"/>
  <c r="L71" i="2"/>
  <c r="I70" i="2"/>
  <c r="L70" i="2"/>
  <c r="I69" i="2"/>
  <c r="L69" i="2"/>
  <c r="I68" i="2"/>
  <c r="L68" i="2"/>
  <c r="I67" i="2"/>
  <c r="L67" i="2"/>
  <c r="I66" i="2"/>
  <c r="L66" i="2"/>
  <c r="I65" i="2"/>
  <c r="L65" i="2"/>
  <c r="I64" i="2"/>
  <c r="L64" i="2"/>
  <c r="I63" i="2"/>
  <c r="L63" i="2"/>
  <c r="I62" i="2"/>
  <c r="L62" i="2"/>
  <c r="I61" i="2"/>
  <c r="L61" i="2"/>
  <c r="I60" i="2"/>
  <c r="L60" i="2"/>
  <c r="I59" i="2"/>
  <c r="L59" i="2"/>
  <c r="I58" i="2"/>
  <c r="L58" i="2"/>
  <c r="I57" i="2"/>
  <c r="L57" i="2"/>
  <c r="I56" i="2"/>
  <c r="L56" i="2"/>
  <c r="I55" i="2"/>
  <c r="L55" i="2"/>
  <c r="I54" i="2"/>
  <c r="L54" i="2"/>
  <c r="I53" i="2"/>
  <c r="L53" i="2"/>
  <c r="I52" i="2"/>
  <c r="L52" i="2"/>
  <c r="G51" i="2"/>
  <c r="I51" i="2"/>
  <c r="L51" i="2"/>
  <c r="G50" i="2"/>
  <c r="I50" i="2"/>
  <c r="L50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E23" i="5" l="1"/>
  <c r="E12" i="5"/>
  <c r="E20" i="5"/>
  <c r="E22" i="5"/>
  <c r="G19" i="5"/>
  <c r="G21" i="5"/>
  <c r="G11" i="5"/>
  <c r="F19" i="5"/>
  <c r="F21" i="5"/>
  <c r="F11" i="5"/>
  <c r="D12" i="5"/>
  <c r="D20" i="5"/>
  <c r="D22" i="5"/>
  <c r="E19" i="5"/>
  <c r="E21" i="5"/>
  <c r="E11" i="5"/>
  <c r="G12" i="5"/>
  <c r="G20" i="5"/>
  <c r="G22" i="5"/>
  <c r="F12" i="5"/>
  <c r="F20" i="5"/>
  <c r="F22" i="5"/>
  <c r="D19" i="5"/>
  <c r="D21" i="5"/>
  <c r="D11" i="5"/>
  <c r="F9" i="3"/>
  <c r="C2" i="3"/>
  <c r="C9" i="3"/>
  <c r="BT15" i="3"/>
  <c r="BU15" i="3" s="1"/>
  <c r="BT13" i="3"/>
  <c r="BU13" i="3" s="1"/>
  <c r="BV15" i="3"/>
  <c r="BW15" i="3" s="1"/>
  <c r="BV13" i="3"/>
  <c r="BW13" i="3" s="1"/>
  <c r="BT14" i="3"/>
  <c r="BU14" i="3" s="1"/>
  <c r="BT12" i="3"/>
  <c r="BU12" i="3" s="1"/>
  <c r="BT5" i="3"/>
  <c r="BU5" i="3" s="1"/>
  <c r="BV14" i="3"/>
  <c r="BW14" i="3" s="1"/>
  <c r="BV12" i="3"/>
  <c r="BW12" i="3" s="1"/>
  <c r="BV5" i="3"/>
  <c r="BW5" i="3" s="1"/>
  <c r="BV4" i="3"/>
  <c r="BW4" i="3" s="1"/>
  <c r="BT4" i="3"/>
  <c r="BU4" i="3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2" i="2"/>
  <c r="H21" i="5" l="1"/>
  <c r="H20" i="5"/>
  <c r="H11" i="5"/>
  <c r="H19" i="5"/>
  <c r="H22" i="5"/>
  <c r="H12" i="5"/>
  <c r="AB7" i="3"/>
  <c r="AC7" i="3" s="1"/>
  <c r="AB9" i="3"/>
  <c r="AC9" i="3" s="1"/>
  <c r="AB11" i="3"/>
  <c r="AB13" i="3"/>
  <c r="AC13" i="3" s="1"/>
  <c r="AB15" i="3"/>
  <c r="AC15" i="3" s="1"/>
  <c r="AB17" i="3"/>
  <c r="AC17" i="3" s="1"/>
  <c r="AB19" i="3"/>
  <c r="AC19" i="3" s="1"/>
  <c r="AB21" i="3"/>
  <c r="AC21" i="3" s="1"/>
  <c r="AB23" i="3"/>
  <c r="AC23" i="3" s="1"/>
  <c r="AB25" i="3"/>
  <c r="AC25" i="3" s="1"/>
  <c r="AB6" i="3"/>
  <c r="AC6" i="3" s="1"/>
  <c r="Y10" i="3"/>
  <c r="Z10" i="3" s="1"/>
  <c r="Y12" i="3"/>
  <c r="Y14" i="3"/>
  <c r="Z14" i="3" s="1"/>
  <c r="Y16" i="3"/>
  <c r="Z16" i="3" s="1"/>
  <c r="Y18" i="3"/>
  <c r="Z18" i="3" s="1"/>
  <c r="Y20" i="3"/>
  <c r="Z20" i="3" s="1"/>
  <c r="Y22" i="3"/>
  <c r="Z22" i="3" s="1"/>
  <c r="Y24" i="3"/>
  <c r="Z24" i="3" s="1"/>
  <c r="Y26" i="3"/>
  <c r="Z26" i="3" s="1"/>
  <c r="AB8" i="3"/>
  <c r="AC8" i="3" s="1"/>
  <c r="AB10" i="3"/>
  <c r="AC10" i="3" s="1"/>
  <c r="AB12" i="3"/>
  <c r="AC12" i="3" s="1"/>
  <c r="AB14" i="3"/>
  <c r="AC14" i="3" s="1"/>
  <c r="AB16" i="3"/>
  <c r="AC16" i="3" s="1"/>
  <c r="AB18" i="3"/>
  <c r="AC18" i="3" s="1"/>
  <c r="AB20" i="3"/>
  <c r="AC20" i="3" s="1"/>
  <c r="AB22" i="3"/>
  <c r="AC22" i="3" s="1"/>
  <c r="AB24" i="3"/>
  <c r="AC24" i="3" s="1"/>
  <c r="AB26" i="3"/>
  <c r="AC26" i="3" s="1"/>
  <c r="Y9" i="3"/>
  <c r="Z9" i="3" s="1"/>
  <c r="Y11" i="3"/>
  <c r="Z11" i="3" s="1"/>
  <c r="Y13" i="3"/>
  <c r="Z13" i="3" s="1"/>
  <c r="Y15" i="3"/>
  <c r="Z15" i="3" s="1"/>
  <c r="Y17" i="3"/>
  <c r="Z17" i="3" s="1"/>
  <c r="Y19" i="3"/>
  <c r="Z19" i="3" s="1"/>
  <c r="Y21" i="3"/>
  <c r="Z21" i="3" s="1"/>
  <c r="Y23" i="3"/>
  <c r="Z23" i="3" s="1"/>
  <c r="Y25" i="3"/>
  <c r="Z25" i="3" s="1"/>
  <c r="H2" i="5"/>
  <c r="I2" i="5" s="1"/>
  <c r="J2" i="5" s="1"/>
  <c r="B8" i="3"/>
  <c r="E8" i="3"/>
  <c r="H3" i="5"/>
  <c r="I3" i="5" s="1"/>
  <c r="J3" i="5" s="1"/>
  <c r="Z12" i="3"/>
  <c r="AC11" i="3"/>
  <c r="I11" i="2"/>
  <c r="I10" i="2"/>
  <c r="I9" i="2"/>
  <c r="I8" i="2"/>
  <c r="I7" i="2"/>
  <c r="I6" i="2"/>
  <c r="I5" i="2"/>
  <c r="I4" i="2"/>
  <c r="I3" i="2"/>
  <c r="I2" i="2"/>
  <c r="I33" i="2"/>
  <c r="I34" i="2"/>
  <c r="I35" i="2"/>
  <c r="I36" i="2"/>
  <c r="I37" i="2"/>
  <c r="I38" i="2"/>
  <c r="I39" i="2"/>
  <c r="I40" i="2"/>
  <c r="I41" i="2"/>
  <c r="Y8" i="3" s="1"/>
  <c r="Z8" i="3" s="1"/>
  <c r="I42" i="2"/>
  <c r="I43" i="2"/>
  <c r="I44" i="2"/>
  <c r="I45" i="2"/>
  <c r="I46" i="2"/>
  <c r="I47" i="2"/>
  <c r="I48" i="2"/>
  <c r="I49" i="2"/>
  <c r="Y7" i="3" l="1"/>
  <c r="Z7" i="3" s="1"/>
  <c r="G13" i="5"/>
  <c r="F13" i="5"/>
  <c r="E13" i="5"/>
  <c r="D13" i="5"/>
  <c r="E14" i="5"/>
  <c r="D14" i="5"/>
  <c r="G14" i="5"/>
  <c r="F14" i="5"/>
  <c r="G15" i="5"/>
  <c r="F15" i="5"/>
  <c r="E15" i="5"/>
  <c r="D15" i="5"/>
  <c r="D19" i="6"/>
  <c r="E18" i="5"/>
  <c r="D18" i="5"/>
  <c r="G18" i="5"/>
  <c r="F18" i="5"/>
  <c r="D29" i="6"/>
  <c r="BT6" i="3"/>
  <c r="BU6" i="3" s="1"/>
  <c r="BV6" i="3"/>
  <c r="BW6" i="3" s="1"/>
  <c r="BV8" i="3"/>
  <c r="BW8" i="3" s="1"/>
  <c r="BT8" i="3"/>
  <c r="BU8" i="3" s="1"/>
  <c r="BV7" i="3"/>
  <c r="BW7" i="3" s="1"/>
  <c r="BT7" i="3"/>
  <c r="BU7" i="3" s="1"/>
  <c r="BT11" i="3"/>
  <c r="BU11" i="3" s="1"/>
  <c r="BV11" i="3"/>
  <c r="BW11" i="3" s="1"/>
  <c r="AA3" i="3"/>
  <c r="I24" i="2"/>
  <c r="I25" i="2"/>
  <c r="I26" i="2"/>
  <c r="I27" i="2"/>
  <c r="I28" i="2"/>
  <c r="I29" i="2"/>
  <c r="I30" i="2"/>
  <c r="I31" i="2"/>
  <c r="I32" i="2"/>
  <c r="I12" i="2"/>
  <c r="I13" i="2"/>
  <c r="I14" i="2"/>
  <c r="I15" i="2"/>
  <c r="I16" i="2"/>
  <c r="I17" i="2"/>
  <c r="I18" i="2"/>
  <c r="I19" i="2"/>
  <c r="I20" i="2"/>
  <c r="I21" i="2"/>
  <c r="D3" i="6" s="1"/>
  <c r="I22" i="2"/>
  <c r="I23" i="2"/>
  <c r="D17" i="6" s="1"/>
  <c r="H15" i="5" l="1"/>
  <c r="H14" i="5"/>
  <c r="H13" i="5"/>
  <c r="C17" i="3"/>
  <c r="G17" i="5"/>
  <c r="F17" i="5"/>
  <c r="E17" i="5"/>
  <c r="D17" i="5"/>
  <c r="F17" i="3"/>
  <c r="F16" i="5"/>
  <c r="D16" i="5"/>
  <c r="H18" i="5"/>
  <c r="G16" i="5"/>
  <c r="E16" i="5"/>
  <c r="D8" i="6"/>
  <c r="C10" i="3"/>
  <c r="D6" i="6"/>
  <c r="BV10" i="3"/>
  <c r="BW10" i="3" s="1"/>
  <c r="BT10" i="3"/>
  <c r="BU10" i="3" s="1"/>
  <c r="D11" i="6"/>
  <c r="Y6" i="3"/>
  <c r="BT9" i="3"/>
  <c r="BU9" i="3" s="1"/>
  <c r="BV9" i="3"/>
  <c r="BW9" i="3" s="1"/>
  <c r="C4" i="4"/>
  <c r="B3" i="4"/>
  <c r="B4" i="4"/>
  <c r="C5" i="4"/>
  <c r="B5" i="4"/>
  <c r="C6" i="4"/>
  <c r="B6" i="4"/>
  <c r="C7" i="4"/>
  <c r="B7" i="4"/>
  <c r="C3" i="4"/>
  <c r="H7" i="5" l="1"/>
  <c r="I7" i="5" s="1"/>
  <c r="J7" i="5" s="1"/>
  <c r="H17" i="5"/>
  <c r="H16" i="5"/>
  <c r="B16" i="3"/>
  <c r="E16" i="3"/>
  <c r="Z6" i="3"/>
  <c r="Y3" i="3"/>
  <c r="H6" i="5"/>
  <c r="I6" i="5" s="1"/>
  <c r="J6" i="5" s="1"/>
  <c r="H10" i="3"/>
  <c r="L10" i="3"/>
  <c r="B9" i="4"/>
  <c r="C9" i="4"/>
  <c r="L13" i="3" l="1"/>
  <c r="H13" i="3"/>
</calcChain>
</file>

<file path=xl/sharedStrings.xml><?xml version="1.0" encoding="utf-8"?>
<sst xmlns="http://schemas.openxmlformats.org/spreadsheetml/2006/main" count="542" uniqueCount="157">
  <si>
    <t>کد محصول</t>
  </si>
  <si>
    <t>نام</t>
  </si>
  <si>
    <t>سنگ آهن</t>
  </si>
  <si>
    <t>کنسانتره</t>
  </si>
  <si>
    <t>آهن اسفنجی</t>
  </si>
  <si>
    <t>شمش</t>
  </si>
  <si>
    <t>میلگرد</t>
  </si>
  <si>
    <t>بورس</t>
  </si>
  <si>
    <t>نقدی</t>
  </si>
  <si>
    <t>سایر روشها</t>
  </si>
  <si>
    <t>تاریخ</t>
  </si>
  <si>
    <t>نام محصول</t>
  </si>
  <si>
    <t>مقدار (تن)</t>
  </si>
  <si>
    <t>مبلغ واحد</t>
  </si>
  <si>
    <t>مبلغ کل</t>
  </si>
  <si>
    <t>نوع معامله</t>
  </si>
  <si>
    <t>خرید / فروش</t>
  </si>
  <si>
    <t>توضیحات</t>
  </si>
  <si>
    <t>نام مشتری</t>
  </si>
  <si>
    <t>خرید</t>
  </si>
  <si>
    <t>فروش</t>
  </si>
  <si>
    <t>معامله</t>
  </si>
  <si>
    <t>کد مشتری</t>
  </si>
  <si>
    <t>توسعه</t>
  </si>
  <si>
    <t>غدیر</t>
  </si>
  <si>
    <t>بافت</t>
  </si>
  <si>
    <t>1401/03/27</t>
  </si>
  <si>
    <t>1401/04/25</t>
  </si>
  <si>
    <t>1401/05/31</t>
  </si>
  <si>
    <t>1401/06/31</t>
  </si>
  <si>
    <t>1401/07/12</t>
  </si>
  <si>
    <t>1401/07/13</t>
  </si>
  <si>
    <t>1401/07/15</t>
  </si>
  <si>
    <t>1401/07/27</t>
  </si>
  <si>
    <t>1401/07/30</t>
  </si>
  <si>
    <t>1401/08/15</t>
  </si>
  <si>
    <t>1401/08/17</t>
  </si>
  <si>
    <t>1401/08/30</t>
  </si>
  <si>
    <t>1401/07/11</t>
  </si>
  <si>
    <t>1401/01/27</t>
  </si>
  <si>
    <t>1401/01/28</t>
  </si>
  <si>
    <t>1401/08/18</t>
  </si>
  <si>
    <t>1401/06/19</t>
  </si>
  <si>
    <t>1401/06/28</t>
  </si>
  <si>
    <t>1401/07/23</t>
  </si>
  <si>
    <t>1401/08/08</t>
  </si>
  <si>
    <t>1401/09/04</t>
  </si>
  <si>
    <t>1401/07/08</t>
  </si>
  <si>
    <t>1401/01/30</t>
  </si>
  <si>
    <t>1401/02/08</t>
  </si>
  <si>
    <t>1401/08/03</t>
  </si>
  <si>
    <t>1401/08/11</t>
  </si>
  <si>
    <t>1401/03/28</t>
  </si>
  <si>
    <t>1401/02/17</t>
  </si>
  <si>
    <t>1401/03/26</t>
  </si>
  <si>
    <t>1401/08/22</t>
  </si>
  <si>
    <t>1401/04/22</t>
  </si>
  <si>
    <t>1401/06/29</t>
  </si>
  <si>
    <t>1401/06/05</t>
  </si>
  <si>
    <t>1401/08/04</t>
  </si>
  <si>
    <t>1401/08/14</t>
  </si>
  <si>
    <t>ابریشم</t>
  </si>
  <si>
    <t>ارجمان</t>
  </si>
  <si>
    <t>ایرانیان</t>
  </si>
  <si>
    <t>آتیه</t>
  </si>
  <si>
    <t>ارس</t>
  </si>
  <si>
    <t>آژیراک</t>
  </si>
  <si>
    <t>آسیا</t>
  </si>
  <si>
    <t>بریس</t>
  </si>
  <si>
    <t>بناب</t>
  </si>
  <si>
    <t>پارمیدا</t>
  </si>
  <si>
    <t>جم</t>
  </si>
  <si>
    <t>جهرم</t>
  </si>
  <si>
    <t>دامغان</t>
  </si>
  <si>
    <t>راسا</t>
  </si>
  <si>
    <t>ریگزار</t>
  </si>
  <si>
    <t>سرمد</t>
  </si>
  <si>
    <t>صدرآهنین</t>
  </si>
  <si>
    <t>کویر</t>
  </si>
  <si>
    <t>ال سی</t>
  </si>
  <si>
    <t>سال</t>
  </si>
  <si>
    <t>ماه</t>
  </si>
  <si>
    <t>شماره ماه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</si>
  <si>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</si>
  <si>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</si>
  <si>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</si>
  <si>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</si>
  <si>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</si>
  <si>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</si>
  <si>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</si>
  <si>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</si>
  <si>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</si>
  <si>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</si>
  <si>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</si>
  <si>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</si>
  <si>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</si>
  <si>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</si>
  <si>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</si>
  <si>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</si>
  <si>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</si>
  <si>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</si>
  <si>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</si>
  <si>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</si>
  <si>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</si>
  <si>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</si>
  <si>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</si>
  <si>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</si>
  <si>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میزان کل فروش</t>
  </si>
  <si>
    <t>میزان کل خرید</t>
  </si>
  <si>
    <t>عطف</t>
  </si>
  <si>
    <t>مشتری</t>
  </si>
  <si>
    <t>بالاترین خرید از :</t>
  </si>
  <si>
    <t>بیشترین فروش به :</t>
  </si>
  <si>
    <t>شهر</t>
  </si>
  <si>
    <t>اصفهان</t>
  </si>
  <si>
    <t>شیراز</t>
  </si>
  <si>
    <t>تهران</t>
  </si>
  <si>
    <t>تبریز</t>
  </si>
  <si>
    <t>مشهد</t>
  </si>
  <si>
    <t>قم</t>
  </si>
  <si>
    <t>اراک</t>
  </si>
  <si>
    <t>محصول :</t>
  </si>
  <si>
    <t>میلیون ریال</t>
  </si>
  <si>
    <t>درصد نقد</t>
  </si>
  <si>
    <t>درصد ال سی</t>
  </si>
  <si>
    <t>درصد بورس</t>
  </si>
  <si>
    <t>نمایندگی ها</t>
  </si>
  <si>
    <t>عرض</t>
  </si>
  <si>
    <t>ارتفاع</t>
  </si>
  <si>
    <t>تعداد محصول</t>
  </si>
  <si>
    <t>اردبیل</t>
  </si>
  <si>
    <t>ایلام</t>
  </si>
  <si>
    <t>بوشهر</t>
  </si>
  <si>
    <t>زنجان</t>
  </si>
  <si>
    <t>سمنان</t>
  </si>
  <si>
    <t>قزوین</t>
  </si>
  <si>
    <t>کردستان</t>
  </si>
  <si>
    <t>کرمان</t>
  </si>
  <si>
    <t>کرمانشاه</t>
  </si>
  <si>
    <t>همدان</t>
  </si>
  <si>
    <t>یزد</t>
  </si>
  <si>
    <t>ارومیه</t>
  </si>
  <si>
    <t>شهرکرد</t>
  </si>
  <si>
    <t>بجنورد</t>
  </si>
  <si>
    <t>بیرجند</t>
  </si>
  <si>
    <t>اهواز</t>
  </si>
  <si>
    <t>زاهدان</t>
  </si>
  <si>
    <t>یاسوج</t>
  </si>
  <si>
    <t>گرگان</t>
  </si>
  <si>
    <t>رشت</t>
  </si>
  <si>
    <t>خرم آباد</t>
  </si>
  <si>
    <t>ساری</t>
  </si>
  <si>
    <t>بندرعباس</t>
  </si>
  <si>
    <r>
      <rPr>
        <b/>
        <sz val="16"/>
        <color theme="7" tint="0.59999389629810485"/>
        <rFont val="B Traffic"/>
        <charset val="178"/>
      </rPr>
      <t>مبلغ فروش محصولات</t>
    </r>
    <r>
      <rPr>
        <b/>
        <sz val="14"/>
        <color theme="7" tint="0.59999389629810485"/>
        <rFont val="B Traffic"/>
        <charset val="178"/>
      </rPr>
      <t xml:space="preserve"> 
</t>
    </r>
    <r>
      <rPr>
        <b/>
        <sz val="11"/>
        <color theme="7" tint="0.59999389629810485"/>
        <rFont val="B Traffic"/>
        <charset val="178"/>
      </rPr>
      <t>(میلیون ریال)</t>
    </r>
  </si>
  <si>
    <t>میانگین</t>
  </si>
  <si>
    <t>میانگین خرید و فروش</t>
  </si>
  <si>
    <t>1401/09/14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</si>
</sst>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theme="1"/>
      <name val="Calibri"/>
      <family val="2"/>
      <charset val="178"/>
      <scheme val="minor"/>
    </font>
    <font>
      <sz val="12"/>
      <color theme="1"/>
      <name val="B Koodak"/>
      <charset val="178"/>
    </font>
    <font>
      <sz val="8"/>
      <name val="Calibri"/>
      <family val="2"/>
      <charset val="178"/>
      <scheme val="minor"/>
    </font>
    <font>
      <b/>
      <sz val="12"/>
      <color theme="1"/>
      <name val="B Traffic"/>
      <charset val="178"/>
    </font>
    <font>
      <sz val="11"/>
      <color theme="1"/>
      <name val="Calibri"/>
      <family val="2"/>
      <charset val="178"/>
      <scheme val="minor"/>
    </font>
    <font>
      <b/>
      <sz val="13"/>
      <color theme="1"/>
      <name val="B Traffic"/>
      <charset val="178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0"/>
      <name val="B Traffic"/>
      <charset val="178"/>
    </font>
    <font>
      <b/>
      <sz val="12"/>
      <color rgb="FF002060"/>
      <name val="B Traffic"/>
      <charset val="178"/>
    </font>
    <font>
      <b/>
      <sz val="18"/>
      <color rgb="FFFFFF00"/>
      <name val="B Traffic"/>
      <charset val="178"/>
    </font>
    <font>
      <b/>
      <sz val="12"/>
      <color rgb="FFFFFF00"/>
      <name val="B Traffic"/>
      <charset val="178"/>
    </font>
    <font>
      <b/>
      <sz val="12"/>
      <color theme="7" tint="0.59999389629810485"/>
      <name val="B Traffic"/>
      <charset val="178"/>
    </font>
    <font>
      <b/>
      <sz val="12"/>
      <color theme="7" tint="0.79998168889431442"/>
      <name val="B Traffic"/>
      <charset val="178"/>
    </font>
    <font>
      <b/>
      <sz val="14"/>
      <color theme="7" tint="0.79998168889431442"/>
      <name val="B Traffic"/>
      <charset val="178"/>
    </font>
    <font>
      <b/>
      <sz val="18"/>
      <color theme="4" tint="0.59999389629810485"/>
      <name val="B Traffic"/>
      <charset val="178"/>
    </font>
    <font>
      <b/>
      <sz val="16"/>
      <color theme="4" tint="0.59999389629810485"/>
      <name val="B Titr"/>
      <charset val="178"/>
    </font>
    <font>
      <b/>
      <sz val="12"/>
      <color theme="8" tint="0.79998168889431442"/>
      <name val="B Traffic"/>
      <charset val="178"/>
    </font>
    <font>
      <b/>
      <sz val="16"/>
      <color rgb="FFFFFF00"/>
      <name val="B Titr"/>
      <charset val="178"/>
    </font>
    <font>
      <b/>
      <sz val="16"/>
      <color rgb="FF002060"/>
      <name val="B Traffic"/>
      <charset val="178"/>
    </font>
    <font>
      <b/>
      <sz val="14"/>
      <color theme="7" tint="0.59999389629810485"/>
      <name val="B Traffic"/>
      <charset val="178"/>
    </font>
    <font>
      <b/>
      <sz val="11"/>
      <color theme="7" tint="0.59999389629810485"/>
      <name val="B Traffic"/>
      <charset val="178"/>
    </font>
    <font>
      <b/>
      <sz val="16"/>
      <color theme="7" tint="0.59999389629810485"/>
      <name val="B Traffic"/>
      <charset val="178"/>
    </font>
    <font>
      <b/>
      <sz val="16"/>
      <color rgb="FFFFFF00"/>
      <name val="B Traffic"/>
      <charset val="178"/>
    </font>
    <font>
      <b/>
      <sz val="20"/>
      <color theme="1"/>
      <name val="B Traffic"/>
      <charset val="178"/>
    </font>
    <font>
      <b/>
      <sz val="20"/>
      <color rgb="FF002060"/>
      <name val="B Traffic"/>
      <charset val="178"/>
    </font>
    <font>
      <sz val="11"/>
      <color theme="1"/>
      <name val="Calibri"/>
      <family val="2"/>
      <scheme val="minor"/>
    </font>
    <font>
      <b/>
      <sz val="14"/>
      <color theme="0"/>
      <name val="B Nazanin"/>
      <charset val="178"/>
    </font>
    <font>
      <sz val="12"/>
      <color theme="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/>
      <diagonal/>
    </border>
    <border>
      <left/>
      <right style="thick">
        <color theme="7"/>
      </right>
      <top/>
      <bottom/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 style="thick">
        <color theme="7" tint="0.59996337778862885"/>
      </left>
      <right/>
      <top style="thick">
        <color theme="7" tint="0.59996337778862885"/>
      </top>
      <bottom/>
      <diagonal/>
    </border>
    <border>
      <left/>
      <right style="thick">
        <color theme="7" tint="0.59996337778862885"/>
      </right>
      <top style="thick">
        <color theme="7" tint="0.59996337778862885"/>
      </top>
      <bottom/>
      <diagonal/>
    </border>
    <border>
      <left style="thick">
        <color theme="7" tint="0.59996337778862885"/>
      </left>
      <right/>
      <top/>
      <bottom style="thick">
        <color theme="7" tint="0.59996337778862885"/>
      </bottom>
      <diagonal/>
    </border>
    <border>
      <left/>
      <right style="thick">
        <color theme="7" tint="0.59996337778862885"/>
      </right>
      <top/>
      <bottom style="thick">
        <color theme="7" tint="0.59996337778862885"/>
      </bottom>
      <diagonal/>
    </border>
    <border>
      <left/>
      <right/>
      <top/>
      <bottom style="thick">
        <color theme="7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6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6" fillId="2" borderId="0" xfId="1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3" fontId="3" fillId="3" borderId="0" xfId="0" applyNumberFormat="1" applyFont="1" applyFill="1" applyBorder="1" applyAlignment="1" applyProtection="1">
      <alignment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9" fontId="14" fillId="3" borderId="0" xfId="1" applyFont="1" applyFill="1" applyAlignment="1" applyProtection="1">
      <alignment horizontal="centerContinuous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3" fontId="13" fillId="3" borderId="0" xfId="0" applyNumberFormat="1" applyFont="1" applyFill="1" applyBorder="1" applyAlignment="1" applyProtection="1">
      <alignment horizontal="center" vertical="center"/>
      <protection hidden="1"/>
    </xf>
    <xf numFmtId="3" fontId="8" fillId="3" borderId="3" xfId="0" applyNumberFormat="1" applyFont="1" applyFill="1" applyBorder="1" applyAlignment="1" applyProtection="1">
      <alignment horizontal="center" vertical="center"/>
      <protection hidden="1"/>
    </xf>
    <xf numFmtId="3" fontId="13" fillId="3" borderId="0" xfId="0" applyNumberFormat="1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Continuous" vertical="center"/>
      <protection hidden="1"/>
    </xf>
    <xf numFmtId="3" fontId="8" fillId="3" borderId="4" xfId="0" applyNumberFormat="1" applyFont="1" applyFill="1" applyBorder="1" applyAlignment="1" applyProtection="1">
      <alignment horizontal="center" vertical="center"/>
      <protection hidden="1"/>
    </xf>
    <xf numFmtId="3" fontId="13" fillId="3" borderId="0" xfId="0" applyNumberFormat="1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hidden="1"/>
    </xf>
    <xf numFmtId="3" fontId="17" fillId="3" borderId="0" xfId="0" applyNumberFormat="1" applyFont="1" applyFill="1" applyBorder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9" fontId="17" fillId="3" borderId="0" xfId="1" applyFont="1" applyFill="1" applyAlignment="1" applyProtection="1">
      <alignment horizontal="centerContinuous" vertical="center"/>
      <protection hidden="1"/>
    </xf>
    <xf numFmtId="0" fontId="20" fillId="3" borderId="0" xfId="0" applyFont="1" applyFill="1" applyAlignment="1" applyProtection="1">
      <alignment wrapText="1"/>
      <protection hidden="1"/>
    </xf>
    <xf numFmtId="3" fontId="24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Continuous" vertical="center"/>
      <protection hidden="1"/>
    </xf>
    <xf numFmtId="3" fontId="17" fillId="3" borderId="0" xfId="0" applyNumberFormat="1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>
      <alignment horizontal="center" vertical="center"/>
    </xf>
    <xf numFmtId="0" fontId="27" fillId="3" borderId="22" xfId="2" applyFont="1" applyFill="1" applyBorder="1" applyAlignment="1">
      <alignment horizontal="center" vertical="center"/>
    </xf>
    <xf numFmtId="0" fontId="26" fillId="0" borderId="0" xfId="2"/>
    <xf numFmtId="0" fontId="6" fillId="0" borderId="22" xfId="2" applyFont="1" applyBorder="1" applyAlignment="1">
      <alignment horizontal="center" vertical="center"/>
    </xf>
    <xf numFmtId="0" fontId="28" fillId="5" borderId="22" xfId="2" applyFont="1" applyFill="1" applyBorder="1" applyAlignment="1">
      <alignment horizontal="center" vertical="center"/>
    </xf>
    <xf numFmtId="0" fontId="26" fillId="0" borderId="0" xfId="2" applyAlignment="1">
      <alignment horizontal="center" vertical="center"/>
    </xf>
    <xf numFmtId="3" fontId="6" fillId="0" borderId="22" xfId="2" applyNumberFormat="1" applyFont="1" applyBorder="1" applyAlignment="1">
      <alignment horizontal="center" vertical="center"/>
    </xf>
    <xf numFmtId="0" fontId="20" fillId="3" borderId="0" xfId="0" applyFont="1" applyFill="1" applyAlignment="1" applyProtection="1">
      <alignment vertical="center" wrapText="1"/>
      <protection hidden="1"/>
    </xf>
    <xf numFmtId="0" fontId="11" fillId="3" borderId="0" xfId="0" applyFont="1" applyFill="1" applyAlignment="1" applyProtection="1">
      <alignment vertical="center"/>
      <protection hidden="1"/>
    </xf>
    <xf numFmtId="3" fontId="5" fillId="6" borderId="1" xfId="0" applyNumberFormat="1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3" fontId="11" fillId="3" borderId="0" xfId="0" applyNumberFormat="1" applyFont="1" applyFill="1" applyBorder="1" applyAlignment="1" applyProtection="1">
      <alignment horizontal="centerContinuous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3" borderId="24" xfId="0" applyFont="1" applyFill="1" applyBorder="1" applyAlignment="1" applyProtection="1">
      <alignment horizontal="centerContinuous" vertical="center"/>
      <protection hidden="1"/>
    </xf>
    <xf numFmtId="0" fontId="3" fillId="3" borderId="25" xfId="0" applyFont="1" applyFill="1" applyBorder="1" applyAlignment="1" applyProtection="1">
      <alignment horizontal="centerContinuous" vertical="center"/>
      <protection hidden="1"/>
    </xf>
    <xf numFmtId="0" fontId="11" fillId="3" borderId="23" xfId="0" applyFont="1" applyFill="1" applyBorder="1" applyAlignment="1" applyProtection="1">
      <alignment horizontal="center" vertical="center"/>
      <protection hidden="1"/>
    </xf>
    <xf numFmtId="3" fontId="11" fillId="3" borderId="26" xfId="0" applyNumberFormat="1" applyFont="1" applyFill="1" applyBorder="1" applyAlignment="1" applyProtection="1">
      <alignment horizontal="center" vertical="center"/>
      <protection hidden="1"/>
    </xf>
    <xf numFmtId="3" fontId="11" fillId="3" borderId="27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3" fontId="6" fillId="2" borderId="0" xfId="0" applyNumberFormat="1" applyFont="1" applyFill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11" fillId="3" borderId="0" xfId="0" applyNumberFormat="1" applyFont="1" applyFill="1" applyAlignment="1" applyProtection="1">
      <alignment horizontal="center" vertical="center"/>
      <protection hidden="1"/>
    </xf>
    <xf numFmtId="3" fontId="1" fillId="0" borderId="3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8" fillId="3" borderId="0" xfId="0" applyFont="1" applyFill="1" applyAlignment="1" applyProtection="1">
      <alignment horizontal="center" vertical="center"/>
      <protection hidden="1"/>
    </xf>
    <xf numFmtId="0" fontId="18" fillId="3" borderId="14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3" fontId="11" fillId="3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6" xfId="0" applyNumberFormat="1" applyFont="1" applyFill="1" applyBorder="1" applyAlignment="1" applyProtection="1">
      <alignment horizontal="center" vertical="center"/>
      <protection hidden="1"/>
    </xf>
    <xf numFmtId="3" fontId="17" fillId="3" borderId="9" xfId="0" applyNumberFormat="1" applyFont="1" applyFill="1" applyBorder="1" applyAlignment="1" applyProtection="1">
      <alignment horizontal="center" vertical="center"/>
      <protection hidden="1"/>
    </xf>
    <xf numFmtId="3" fontId="17" fillId="3" borderId="10" xfId="0" applyNumberFormat="1" applyFont="1" applyFill="1" applyBorder="1" applyAlignment="1" applyProtection="1">
      <alignment horizontal="center" vertical="center"/>
      <protection hidden="1"/>
    </xf>
    <xf numFmtId="3" fontId="15" fillId="3" borderId="5" xfId="0" applyNumberFormat="1" applyFont="1" applyFill="1" applyBorder="1" applyAlignment="1" applyProtection="1">
      <alignment horizontal="center" vertical="center"/>
      <protection hidden="1"/>
    </xf>
    <xf numFmtId="3" fontId="15" fillId="3" borderId="6" xfId="0" applyNumberFormat="1" applyFont="1" applyFill="1" applyBorder="1" applyAlignment="1" applyProtection="1">
      <alignment horizontal="center" vertical="center"/>
      <protection hidden="1"/>
    </xf>
    <xf numFmtId="3" fontId="15" fillId="3" borderId="7" xfId="0" applyNumberFormat="1" applyFont="1" applyFill="1" applyBorder="1" applyAlignment="1" applyProtection="1">
      <alignment horizontal="center" vertical="center"/>
      <protection hidden="1"/>
    </xf>
    <xf numFmtId="3" fontId="15" fillId="3" borderId="8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 wrapText="1"/>
      <protection hidden="1"/>
    </xf>
    <xf numFmtId="3" fontId="25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21" xfId="0" applyFont="1" applyFill="1" applyBorder="1" applyAlignment="1" applyProtection="1">
      <alignment horizontal="center" vertical="center"/>
      <protection hidden="1"/>
    </xf>
    <xf numFmtId="0" fontId="23" fillId="3" borderId="17" xfId="0" applyFont="1" applyFill="1" applyBorder="1" applyAlignment="1" applyProtection="1">
      <alignment horizontal="center" vertical="center"/>
      <protection hidden="1"/>
    </xf>
    <xf numFmtId="0" fontId="23" fillId="3" borderId="18" xfId="0" applyFont="1" applyFill="1" applyBorder="1" applyAlignment="1" applyProtection="1">
      <alignment horizontal="center" vertical="center"/>
      <protection hidden="1"/>
    </xf>
    <xf numFmtId="0" fontId="23" fillId="3" borderId="19" xfId="0" applyFont="1" applyFill="1" applyBorder="1" applyAlignment="1" applyProtection="1">
      <alignment horizontal="center" vertical="center"/>
      <protection hidden="1"/>
    </xf>
    <xf numFmtId="0" fontId="23" fillId="3" borderId="20" xfId="0" applyFont="1" applyFill="1" applyBorder="1" applyAlignment="1" applyProtection="1">
      <alignment horizontal="center" vertical="center"/>
      <protection hidden="1"/>
    </xf>
    <xf numFmtId="3" fontId="10" fillId="3" borderId="11" xfId="0" applyNumberFormat="1" applyFont="1" applyFill="1" applyBorder="1" applyAlignment="1" applyProtection="1">
      <alignment horizontal="center" vertical="center"/>
      <protection hidden="1"/>
    </xf>
    <xf numFmtId="3" fontId="10" fillId="3" borderId="12" xfId="0" applyNumberFormat="1" applyFont="1" applyFill="1" applyBorder="1" applyAlignment="1" applyProtection="1">
      <alignment horizontal="center" vertical="center"/>
      <protection hidden="1"/>
    </xf>
    <xf numFmtId="3" fontId="10" fillId="3" borderId="13" xfId="0" applyNumberFormat="1" applyFont="1" applyFill="1" applyBorder="1" applyAlignment="1" applyProtection="1">
      <alignment horizontal="center" vertical="center"/>
      <protection hidden="1"/>
    </xf>
    <xf numFmtId="3" fontId="10" fillId="3" borderId="14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Koodak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A7-48FC-BB4F-E0B712E117B5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A7-48FC-BB4F-E0B712E117B5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A7-48FC-BB4F-E0B712E117B5}"/>
              </c:ext>
            </c:extLst>
          </c:dPt>
          <c:val>
            <c:numRef>
              <c:f>Sheet2!$I$2:$K$2</c:f>
              <c:numCache>
                <c:formatCode>0.0%</c:formatCode>
                <c:ptCount val="3"/>
                <c:pt idx="0">
                  <c:v>0.10022799204913961</c:v>
                </c:pt>
                <c:pt idx="1">
                  <c:v>0.39977200795086038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A7-48FC-BB4F-E0B712E11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1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193903676545365E-2"/>
          <c:y val="6.2640592458125511E-4"/>
          <c:w val="0.98604635289377562"/>
          <c:h val="0.99200017233018467"/>
        </c:manualLayout>
      </c:layout>
      <c:bubbleChart>
        <c:varyColors val="0"/>
        <c:ser>
          <c:idx val="0"/>
          <c:order val="0"/>
          <c:spPr>
            <a:solidFill>
              <a:srgbClr val="FF4343">
                <a:alpha val="83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نقشه!$B$2:$B$31</c:f>
              <c:numCache>
                <c:formatCode>General</c:formatCode>
                <c:ptCount val="30"/>
                <c:pt idx="0">
                  <c:v>18</c:v>
                </c:pt>
                <c:pt idx="1">
                  <c:v>40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35</c:v>
                </c:pt>
                <c:pt idx="6">
                  <c:v>32</c:v>
                </c:pt>
                <c:pt idx="7">
                  <c:v>30</c:v>
                </c:pt>
                <c:pt idx="8">
                  <c:v>75</c:v>
                </c:pt>
                <c:pt idx="9">
                  <c:v>75</c:v>
                </c:pt>
                <c:pt idx="10">
                  <c:v>65</c:v>
                </c:pt>
                <c:pt idx="11">
                  <c:v>20</c:v>
                </c:pt>
                <c:pt idx="12">
                  <c:v>20</c:v>
                </c:pt>
                <c:pt idx="13">
                  <c:v>50</c:v>
                </c:pt>
                <c:pt idx="14">
                  <c:v>85</c:v>
                </c:pt>
                <c:pt idx="15">
                  <c:v>45</c:v>
                </c:pt>
                <c:pt idx="16">
                  <c:v>27</c:v>
                </c:pt>
                <c:pt idx="17">
                  <c:v>32</c:v>
                </c:pt>
                <c:pt idx="18">
                  <c:v>10</c:v>
                </c:pt>
                <c:pt idx="19">
                  <c:v>65</c:v>
                </c:pt>
                <c:pt idx="20">
                  <c:v>10</c:v>
                </c:pt>
                <c:pt idx="21">
                  <c:v>30</c:v>
                </c:pt>
                <c:pt idx="22">
                  <c:v>53</c:v>
                </c:pt>
                <c:pt idx="23">
                  <c:v>25</c:v>
                </c:pt>
                <c:pt idx="24">
                  <c:v>20</c:v>
                </c:pt>
                <c:pt idx="25">
                  <c:v>40</c:v>
                </c:pt>
                <c:pt idx="26">
                  <c:v>25</c:v>
                </c:pt>
                <c:pt idx="27">
                  <c:v>60</c:v>
                </c:pt>
                <c:pt idx="28">
                  <c:v>20</c:v>
                </c:pt>
                <c:pt idx="29">
                  <c:v>50</c:v>
                </c:pt>
              </c:numCache>
            </c:numRef>
          </c:xVal>
          <c:yVal>
            <c:numRef>
              <c:f>نقشه!$C$2:$C$31</c:f>
              <c:numCache>
                <c:formatCode>General</c:formatCode>
                <c:ptCount val="30"/>
                <c:pt idx="0">
                  <c:v>90</c:v>
                </c:pt>
                <c:pt idx="1">
                  <c:v>58</c:v>
                </c:pt>
                <c:pt idx="2">
                  <c:v>55</c:v>
                </c:pt>
                <c:pt idx="3">
                  <c:v>80</c:v>
                </c:pt>
                <c:pt idx="4">
                  <c:v>88</c:v>
                </c:pt>
                <c:pt idx="5">
                  <c:v>30</c:v>
                </c:pt>
                <c:pt idx="6">
                  <c:v>74</c:v>
                </c:pt>
                <c:pt idx="7">
                  <c:v>45</c:v>
                </c:pt>
                <c:pt idx="8">
                  <c:v>52</c:v>
                </c:pt>
                <c:pt idx="9">
                  <c:v>73</c:v>
                </c:pt>
                <c:pt idx="10">
                  <c:v>85</c:v>
                </c:pt>
                <c:pt idx="11">
                  <c:v>48</c:v>
                </c:pt>
                <c:pt idx="12">
                  <c:v>75</c:v>
                </c:pt>
                <c:pt idx="13">
                  <c:v>70</c:v>
                </c:pt>
                <c:pt idx="14">
                  <c:v>25</c:v>
                </c:pt>
                <c:pt idx="15">
                  <c:v>30</c:v>
                </c:pt>
                <c:pt idx="16">
                  <c:v>75</c:v>
                </c:pt>
                <c:pt idx="17">
                  <c:v>64</c:v>
                </c:pt>
                <c:pt idx="18">
                  <c:v>70</c:v>
                </c:pt>
                <c:pt idx="19">
                  <c:v>35</c:v>
                </c:pt>
                <c:pt idx="20">
                  <c:v>62</c:v>
                </c:pt>
                <c:pt idx="21">
                  <c:v>38</c:v>
                </c:pt>
                <c:pt idx="22">
                  <c:v>85</c:v>
                </c:pt>
                <c:pt idx="23">
                  <c:v>85</c:v>
                </c:pt>
                <c:pt idx="24">
                  <c:v>57</c:v>
                </c:pt>
                <c:pt idx="25">
                  <c:v>77</c:v>
                </c:pt>
                <c:pt idx="26">
                  <c:v>65</c:v>
                </c:pt>
                <c:pt idx="27">
                  <c:v>20</c:v>
                </c:pt>
                <c:pt idx="28">
                  <c:v>62</c:v>
                </c:pt>
                <c:pt idx="29">
                  <c:v>48</c:v>
                </c:pt>
              </c:numCache>
            </c:numRef>
          </c:yVal>
          <c:bubbleSize>
            <c:numRef>
              <c:f>نقشه!$D$2:$D$31</c:f>
              <c:numCache>
                <c:formatCode>#,##0</c:formatCode>
                <c:ptCount val="30"/>
                <c:pt idx="0">
                  <c:v>0</c:v>
                </c:pt>
                <c:pt idx="1">
                  <c:v>352191.33403000003</c:v>
                </c:pt>
                <c:pt idx="2">
                  <c:v>0</c:v>
                </c:pt>
                <c:pt idx="3">
                  <c:v>0</c:v>
                </c:pt>
                <c:pt idx="4">
                  <c:v>64395.271800000002</c:v>
                </c:pt>
                <c:pt idx="5">
                  <c:v>0</c:v>
                </c:pt>
                <c:pt idx="6">
                  <c:v>994258.31559000001</c:v>
                </c:pt>
                <c:pt idx="7">
                  <c:v>0</c:v>
                </c:pt>
                <c:pt idx="8">
                  <c:v>0</c:v>
                </c:pt>
                <c:pt idx="9">
                  <c:v>466059.97107000003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301617.38400000002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427927.39794</c:v>
                </c:pt>
                <c:pt idx="28">
                  <c:v>0</c:v>
                </c:pt>
                <c:pt idx="29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C81-4432-8886-F6339B629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2075904"/>
        <c:axId val="831138944"/>
      </c:bubbleChart>
      <c:valAx>
        <c:axId val="232075904"/>
        <c:scaling>
          <c:orientation val="minMax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831138944"/>
        <c:crosses val="autoZero"/>
        <c:crossBetween val="midCat"/>
      </c:valAx>
      <c:valAx>
        <c:axId val="831138944"/>
        <c:scaling>
          <c:orientation val="minMax"/>
          <c:max val="100"/>
        </c:scaling>
        <c:delete val="1"/>
        <c:axPos val="l"/>
        <c:numFmt formatCode="General" sourceLinked="1"/>
        <c:majorTickMark val="out"/>
        <c:minorTickMark val="none"/>
        <c:tickLblPos val="nextTo"/>
        <c:crossAx val="23207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5A-4A55-BA68-E50AB70D5E95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5A-4A55-BA68-E50AB70D5E95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5A-4A55-BA68-E50AB70D5E95}"/>
              </c:ext>
            </c:extLst>
          </c:dPt>
          <c:val>
            <c:numRef>
              <c:f>Sheet2!$I$3:$K$3</c:f>
              <c:numCache>
                <c:formatCode>0.0%</c:formatCode>
                <c:ptCount val="3"/>
                <c:pt idx="0">
                  <c:v>0.39977200795086043</c:v>
                </c:pt>
                <c:pt idx="1">
                  <c:v>0.10022799204913957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5A-4A55-BA68-E50AB70D5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1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9143534145241"/>
          <c:y val="3.6416642841222334E-2"/>
          <c:w val="0.79641567355686693"/>
          <c:h val="0.622118752131111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'گزارش کلی'!$BS$4:$BS$15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کلی'!$BT$4:$BT$15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8386.5239999999994</c:v>
                </c:pt>
                <c:pt idx="4">
                  <c:v>0</c:v>
                </c:pt>
                <c:pt idx="5">
                  <c:v>0</c:v>
                </c:pt>
                <c:pt idx="6">
                  <c:v>499808.19189999998</c:v>
                </c:pt>
                <c:pt idx="7">
                  <c:v>454538.94111000001</c:v>
                </c:pt>
                <c:pt idx="8">
                  <c:v>456761.79128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9-42B5-8C46-C763E04B7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7755120"/>
        <c:axId val="387755448"/>
      </c:barChart>
      <c:catAx>
        <c:axId val="38775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7755448"/>
        <c:crosses val="autoZero"/>
        <c:auto val="1"/>
        <c:lblAlgn val="ctr"/>
        <c:lblOffset val="100"/>
        <c:noMultiLvlLbl val="0"/>
      </c:catAx>
      <c:valAx>
        <c:axId val="3877554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8775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1"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A3-4B5D-829B-E2530CB6B7B6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A3-4B5D-829B-E2530CB6B7B6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A3-4B5D-829B-E2530CB6B7B6}"/>
              </c:ext>
            </c:extLst>
          </c:dPt>
          <c:val>
            <c:numRef>
              <c:f>Sheet2!$I$6:$K$6</c:f>
              <c:numCache>
                <c:formatCode>0.0%</c:formatCode>
                <c:ptCount val="3"/>
                <c:pt idx="0">
                  <c:v>0.13176241699614899</c:v>
                </c:pt>
                <c:pt idx="1">
                  <c:v>0.36823758300385101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3-4B5D-829B-E2530CB6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1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A4-44B3-98C1-C4141F4BB2DD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A4-44B3-98C1-C4141F4BB2DD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A4-44B3-98C1-C4141F4BB2DD}"/>
              </c:ext>
            </c:extLst>
          </c:dPt>
          <c:val>
            <c:numRef>
              <c:f>Sheet2!$I$7:$K$7</c:f>
              <c:numCache>
                <c:formatCode>0.0%</c:formatCode>
                <c:ptCount val="3"/>
                <c:pt idx="0">
                  <c:v>0.36823758300385101</c:v>
                </c:pt>
                <c:pt idx="1">
                  <c:v>0.13176241699614899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A4-44B3-98C1-C4141F4B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1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193903676545365E-2"/>
          <c:y val="6.2640592458125511E-4"/>
          <c:w val="0.98604635289377562"/>
          <c:h val="0.99200017233018467"/>
        </c:manualLayout>
      </c:layout>
      <c:bubbleChart>
        <c:varyColors val="0"/>
        <c:ser>
          <c:idx val="0"/>
          <c:order val="0"/>
          <c:spPr>
            <a:solidFill>
              <a:srgbClr val="FF4343">
                <a:alpha val="83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نقشه!$B$2:$B$31</c:f>
              <c:numCache>
                <c:formatCode>General</c:formatCode>
                <c:ptCount val="30"/>
                <c:pt idx="0">
                  <c:v>18</c:v>
                </c:pt>
                <c:pt idx="1">
                  <c:v>40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35</c:v>
                </c:pt>
                <c:pt idx="6">
                  <c:v>32</c:v>
                </c:pt>
                <c:pt idx="7">
                  <c:v>30</c:v>
                </c:pt>
                <c:pt idx="8">
                  <c:v>75</c:v>
                </c:pt>
                <c:pt idx="9">
                  <c:v>75</c:v>
                </c:pt>
                <c:pt idx="10">
                  <c:v>65</c:v>
                </c:pt>
                <c:pt idx="11">
                  <c:v>20</c:v>
                </c:pt>
                <c:pt idx="12">
                  <c:v>20</c:v>
                </c:pt>
                <c:pt idx="13">
                  <c:v>50</c:v>
                </c:pt>
                <c:pt idx="14">
                  <c:v>85</c:v>
                </c:pt>
                <c:pt idx="15">
                  <c:v>45</c:v>
                </c:pt>
                <c:pt idx="16">
                  <c:v>27</c:v>
                </c:pt>
                <c:pt idx="17">
                  <c:v>32</c:v>
                </c:pt>
                <c:pt idx="18">
                  <c:v>10</c:v>
                </c:pt>
                <c:pt idx="19">
                  <c:v>65</c:v>
                </c:pt>
                <c:pt idx="20">
                  <c:v>10</c:v>
                </c:pt>
                <c:pt idx="21">
                  <c:v>30</c:v>
                </c:pt>
                <c:pt idx="22">
                  <c:v>53</c:v>
                </c:pt>
                <c:pt idx="23">
                  <c:v>25</c:v>
                </c:pt>
                <c:pt idx="24">
                  <c:v>20</c:v>
                </c:pt>
                <c:pt idx="25">
                  <c:v>40</c:v>
                </c:pt>
                <c:pt idx="26">
                  <c:v>25</c:v>
                </c:pt>
                <c:pt idx="27">
                  <c:v>60</c:v>
                </c:pt>
                <c:pt idx="28">
                  <c:v>20</c:v>
                </c:pt>
                <c:pt idx="29">
                  <c:v>50</c:v>
                </c:pt>
              </c:numCache>
            </c:numRef>
          </c:xVal>
          <c:yVal>
            <c:numRef>
              <c:f>نقشه!$C$2:$C$31</c:f>
              <c:numCache>
                <c:formatCode>General</c:formatCode>
                <c:ptCount val="30"/>
                <c:pt idx="0">
                  <c:v>90</c:v>
                </c:pt>
                <c:pt idx="1">
                  <c:v>58</c:v>
                </c:pt>
                <c:pt idx="2">
                  <c:v>55</c:v>
                </c:pt>
                <c:pt idx="3">
                  <c:v>80</c:v>
                </c:pt>
                <c:pt idx="4">
                  <c:v>88</c:v>
                </c:pt>
                <c:pt idx="5">
                  <c:v>30</c:v>
                </c:pt>
                <c:pt idx="6">
                  <c:v>74</c:v>
                </c:pt>
                <c:pt idx="7">
                  <c:v>45</c:v>
                </c:pt>
                <c:pt idx="8">
                  <c:v>52</c:v>
                </c:pt>
                <c:pt idx="9">
                  <c:v>73</c:v>
                </c:pt>
                <c:pt idx="10">
                  <c:v>85</c:v>
                </c:pt>
                <c:pt idx="11">
                  <c:v>48</c:v>
                </c:pt>
                <c:pt idx="12">
                  <c:v>75</c:v>
                </c:pt>
                <c:pt idx="13">
                  <c:v>70</c:v>
                </c:pt>
                <c:pt idx="14">
                  <c:v>25</c:v>
                </c:pt>
                <c:pt idx="15">
                  <c:v>30</c:v>
                </c:pt>
                <c:pt idx="16">
                  <c:v>75</c:v>
                </c:pt>
                <c:pt idx="17">
                  <c:v>64</c:v>
                </c:pt>
                <c:pt idx="18">
                  <c:v>70</c:v>
                </c:pt>
                <c:pt idx="19">
                  <c:v>35</c:v>
                </c:pt>
                <c:pt idx="20">
                  <c:v>62</c:v>
                </c:pt>
                <c:pt idx="21">
                  <c:v>38</c:v>
                </c:pt>
                <c:pt idx="22">
                  <c:v>85</c:v>
                </c:pt>
                <c:pt idx="23">
                  <c:v>85</c:v>
                </c:pt>
                <c:pt idx="24">
                  <c:v>57</c:v>
                </c:pt>
                <c:pt idx="25">
                  <c:v>77</c:v>
                </c:pt>
                <c:pt idx="26">
                  <c:v>65</c:v>
                </c:pt>
                <c:pt idx="27">
                  <c:v>20</c:v>
                </c:pt>
                <c:pt idx="28">
                  <c:v>62</c:v>
                </c:pt>
                <c:pt idx="29">
                  <c:v>48</c:v>
                </c:pt>
              </c:numCache>
            </c:numRef>
          </c:yVal>
          <c:bubbleSize>
            <c:numRef>
              <c:f>نقشه!$D$2:$D$31</c:f>
              <c:numCache>
                <c:formatCode>#,##0</c:formatCode>
                <c:ptCount val="30"/>
                <c:pt idx="0">
                  <c:v>0</c:v>
                </c:pt>
                <c:pt idx="1">
                  <c:v>352191.33403000003</c:v>
                </c:pt>
                <c:pt idx="2">
                  <c:v>0</c:v>
                </c:pt>
                <c:pt idx="3">
                  <c:v>0</c:v>
                </c:pt>
                <c:pt idx="4">
                  <c:v>64395.271800000002</c:v>
                </c:pt>
                <c:pt idx="5">
                  <c:v>0</c:v>
                </c:pt>
                <c:pt idx="6">
                  <c:v>994258.31559000001</c:v>
                </c:pt>
                <c:pt idx="7">
                  <c:v>0</c:v>
                </c:pt>
                <c:pt idx="8">
                  <c:v>0</c:v>
                </c:pt>
                <c:pt idx="9">
                  <c:v>466059.97107000003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301617.38400000002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427927.39794</c:v>
                </c:pt>
                <c:pt idx="28">
                  <c:v>0</c:v>
                </c:pt>
                <c:pt idx="29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E879-40BD-A0CB-36771229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2075904"/>
        <c:axId val="831138944"/>
      </c:bubbleChart>
      <c:valAx>
        <c:axId val="232075904"/>
        <c:scaling>
          <c:orientation val="minMax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831138944"/>
        <c:crosses val="autoZero"/>
        <c:crossBetween val="midCat"/>
      </c:valAx>
      <c:valAx>
        <c:axId val="831138944"/>
        <c:scaling>
          <c:orientation val="minMax"/>
          <c:max val="100"/>
        </c:scaling>
        <c:delete val="1"/>
        <c:axPos val="l"/>
        <c:numFmt formatCode="General" sourceLinked="1"/>
        <c:majorTickMark val="out"/>
        <c:minorTickMark val="none"/>
        <c:tickLblPos val="nextTo"/>
        <c:crossAx val="23207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8734573071984"/>
          <c:y val="9.4892307692307692E-2"/>
          <c:w val="0.8651146479030547"/>
          <c:h val="0.57930175651120519"/>
        </c:manualLayout>
      </c:layout>
      <c:lineChart>
        <c:grouping val="standard"/>
        <c:varyColors val="0"/>
        <c:ser>
          <c:idx val="0"/>
          <c:order val="0"/>
          <c:tx>
            <c:strRef>
              <c:f>Sheet2!$D$10</c:f>
              <c:strCache>
                <c:ptCount val="1"/>
                <c:pt idx="0">
                  <c:v>خرید</c:v>
                </c:pt>
              </c:strCache>
            </c:strRef>
          </c:tx>
          <c:spPr>
            <a:ln w="34925" cap="flat">
              <a:solidFill>
                <a:schemeClr val="accent1"/>
              </a:solidFill>
              <a:miter lim="800000"/>
              <a:tailEnd type="triangle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Sheet2!$C$11:$C$22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Sheet2!$D$11:$D$22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9123168000</c:v>
                </c:pt>
                <c:pt idx="3">
                  <c:v>8325711270</c:v>
                </c:pt>
                <c:pt idx="4">
                  <c:v>0</c:v>
                </c:pt>
                <c:pt idx="5">
                  <c:v>58497968000</c:v>
                </c:pt>
                <c:pt idx="6">
                  <c:v>69556197572.5</c:v>
                </c:pt>
                <c:pt idx="7">
                  <c:v>159337072000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896-4CBC-9D25-7A0A2E29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987615"/>
        <c:axId val="110982207"/>
      </c:lineChart>
      <c:catAx>
        <c:axId val="110987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zir" pitchFamily="2" charset="-78"/>
                <a:ea typeface="+mn-ea"/>
                <a:cs typeface="Vazir" pitchFamily="2" charset="-78"/>
              </a:defRPr>
            </a:pPr>
            <a:endParaRPr lang="en-US"/>
          </a:p>
        </c:txPr>
        <c:crossAx val="110982207"/>
        <c:crosses val="autoZero"/>
        <c:auto val="1"/>
        <c:lblAlgn val="ctr"/>
        <c:lblOffset val="100"/>
        <c:noMultiLvlLbl val="0"/>
      </c:catAx>
      <c:valAx>
        <c:axId val="110982207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zir" pitchFamily="2" charset="-78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10987615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Vazir" pitchFamily="2" charset="-78"/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12510936132984"/>
          <c:y val="7.0143948467862427E-2"/>
          <c:w val="0.84431933508311463"/>
          <c:h val="0.61077016780845661"/>
        </c:manualLayout>
      </c:layout>
      <c:lineChart>
        <c:grouping val="standard"/>
        <c:varyColors val="0"/>
        <c:ser>
          <c:idx val="0"/>
          <c:order val="0"/>
          <c:tx>
            <c:strRef>
              <c:f>Sheet2!$F$10</c:f>
              <c:strCache>
                <c:ptCount val="1"/>
                <c:pt idx="0">
                  <c:v>خرید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tailEnd type="triangle" w="lg" len="med"/>
            </a:ln>
            <a:effectLst/>
          </c:spPr>
          <c:marker>
            <c:symbol val="none"/>
          </c:marker>
          <c:cat>
            <c:strRef>
              <c:f>Sheet2!$C$11:$C$22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Sheet2!$F$11:$F$22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9123168000</c:v>
                </c:pt>
                <c:pt idx="3">
                  <c:v>8325711270</c:v>
                </c:pt>
                <c:pt idx="4">
                  <c:v>0</c:v>
                </c:pt>
                <c:pt idx="5">
                  <c:v>175493904000</c:v>
                </c:pt>
                <c:pt idx="6">
                  <c:v>834674370870</c:v>
                </c:pt>
                <c:pt idx="7">
                  <c:v>159337072000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5D-4326-BEFD-088FB4696900}"/>
            </c:ext>
          </c:extLst>
        </c:ser>
        <c:ser>
          <c:idx val="1"/>
          <c:order val="1"/>
          <c:tx>
            <c:strRef>
              <c:f>Sheet2!$G$10</c:f>
              <c:strCache>
                <c:ptCount val="1"/>
                <c:pt idx="0">
                  <c:v>فروش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tailEnd type="triangle" w="lg" len="med"/>
            </a:ln>
            <a:effectLst/>
          </c:spPr>
          <c:marker>
            <c:symbol val="none"/>
          </c:marker>
          <c:cat>
            <c:strRef>
              <c:f>Sheet2!$C$11:$C$22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Sheet2!$G$11:$G$22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8386524000</c:v>
                </c:pt>
                <c:pt idx="4">
                  <c:v>0</c:v>
                </c:pt>
                <c:pt idx="5">
                  <c:v>0</c:v>
                </c:pt>
                <c:pt idx="6">
                  <c:v>499808191900</c:v>
                </c:pt>
                <c:pt idx="7">
                  <c:v>454538941110</c:v>
                </c:pt>
                <c:pt idx="8">
                  <c:v>456761791280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5D-4326-BEFD-088FB4696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63935"/>
        <c:axId val="186666015"/>
      </c:lineChart>
      <c:catAx>
        <c:axId val="18666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zir" pitchFamily="2" charset="-78"/>
                <a:ea typeface="+mn-ea"/>
                <a:cs typeface="Vazir" pitchFamily="2" charset="-78"/>
              </a:defRPr>
            </a:pPr>
            <a:endParaRPr lang="en-US"/>
          </a:p>
        </c:txPr>
        <c:crossAx val="186666015"/>
        <c:crosses val="autoZero"/>
        <c:auto val="1"/>
        <c:lblAlgn val="ctr"/>
        <c:lblOffset val="100"/>
        <c:noMultiLvlLbl val="0"/>
      </c:catAx>
      <c:valAx>
        <c:axId val="186666015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zir" pitchFamily="2" charset="-78"/>
                <a:ea typeface="+mn-ea"/>
                <a:cs typeface="Vazir" pitchFamily="2" charset="-78"/>
              </a:defRPr>
            </a:pPr>
            <a:endParaRPr lang="en-US"/>
          </a:p>
        </c:txPr>
        <c:crossAx val="186663935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8584864391951"/>
          <c:y val="0.87796332750072903"/>
          <c:w val="0.62083858267716541"/>
          <c:h val="9.4258894721493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azir" pitchFamily="2" charset="-78"/>
              <a:ea typeface="+mn-ea"/>
              <a:cs typeface="Vazir" pitchFamily="2" charset="-78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azir" pitchFamily="2" charset="-78"/>
          <a:cs typeface="Vazir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Sheet2!$F$10</c:f>
              <c:strCache>
                <c:ptCount val="1"/>
                <c:pt idx="0">
                  <c:v>خرید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Sheet2!$C$11:$C$22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Sheet2!$F$11:$F$22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9123168000</c:v>
                </c:pt>
                <c:pt idx="3">
                  <c:v>8325711270</c:v>
                </c:pt>
                <c:pt idx="4">
                  <c:v>0</c:v>
                </c:pt>
                <c:pt idx="5">
                  <c:v>175493904000</c:v>
                </c:pt>
                <c:pt idx="6">
                  <c:v>834674370870</c:v>
                </c:pt>
                <c:pt idx="7">
                  <c:v>159337072000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B-4456-A2CD-66D997A58190}"/>
            </c:ext>
          </c:extLst>
        </c:ser>
        <c:ser>
          <c:idx val="1"/>
          <c:order val="1"/>
          <c:tx>
            <c:strRef>
              <c:f>Sheet2!$G$10</c:f>
              <c:strCache>
                <c:ptCount val="1"/>
                <c:pt idx="0">
                  <c:v>فروش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Sheet2!$C$11:$C$22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Sheet2!$G$11:$G$22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8386524000</c:v>
                </c:pt>
                <c:pt idx="4">
                  <c:v>0</c:v>
                </c:pt>
                <c:pt idx="5">
                  <c:v>0</c:v>
                </c:pt>
                <c:pt idx="6">
                  <c:v>499808191900</c:v>
                </c:pt>
                <c:pt idx="7">
                  <c:v>454538941110</c:v>
                </c:pt>
                <c:pt idx="8">
                  <c:v>456761791280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B-4456-A2CD-66D997A58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0975967"/>
        <c:axId val="110955999"/>
      </c:barChart>
      <c:lineChart>
        <c:grouping val="standard"/>
        <c:varyColors val="0"/>
        <c:ser>
          <c:idx val="2"/>
          <c:order val="2"/>
          <c:tx>
            <c:strRef>
              <c:f>Sheet2!$H$10</c:f>
              <c:strCache>
                <c:ptCount val="1"/>
                <c:pt idx="0">
                  <c:v>میانگین خرید و فروش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val>
            <c:numRef>
              <c:f>Sheet2!$H$11:$H$22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9123168000</c:v>
                </c:pt>
                <c:pt idx="3">
                  <c:v>8356117635</c:v>
                </c:pt>
                <c:pt idx="4">
                  <c:v>0</c:v>
                </c:pt>
                <c:pt idx="5">
                  <c:v>58497968000</c:v>
                </c:pt>
                <c:pt idx="6">
                  <c:v>118079464102.91667</c:v>
                </c:pt>
                <c:pt idx="7">
                  <c:v>193303271277.5</c:v>
                </c:pt>
                <c:pt idx="8">
                  <c:v>456761791280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FFB-4456-A2CD-66D997A58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5967"/>
        <c:axId val="110955999"/>
      </c:lineChart>
      <c:catAx>
        <c:axId val="11097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zir" pitchFamily="2" charset="-78"/>
                <a:ea typeface="+mn-ea"/>
                <a:cs typeface="Vazir" pitchFamily="2" charset="-78"/>
              </a:defRPr>
            </a:pPr>
            <a:endParaRPr lang="en-US"/>
          </a:p>
        </c:txPr>
        <c:crossAx val="110955999"/>
        <c:crosses val="autoZero"/>
        <c:auto val="1"/>
        <c:lblAlgn val="ctr"/>
        <c:lblOffset val="100"/>
        <c:noMultiLvlLbl val="0"/>
      </c:catAx>
      <c:valAx>
        <c:axId val="110955999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zir" pitchFamily="2" charset="-78"/>
                <a:ea typeface="+mn-ea"/>
                <a:cs typeface="Vazir" pitchFamily="2" charset="-78"/>
              </a:defRPr>
            </a:pPr>
            <a:endParaRPr lang="en-US"/>
          </a:p>
        </c:txPr>
        <c:crossAx val="110975967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89895013123357"/>
          <c:y val="0.85815287004736696"/>
          <c:w val="0.66175765529308839"/>
          <c:h val="0.10956012987678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azir" pitchFamily="2" charset="-78"/>
              <a:ea typeface="+mn-ea"/>
              <a:cs typeface="Vazir" pitchFamily="2" charset="-78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Vazir" pitchFamily="2" charset="-78"/>
          <a:cs typeface="Vazir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329627</xdr:colOff>
      <xdr:row>4</xdr:row>
      <xdr:rowOff>173302</xdr:rowOff>
    </xdr:from>
    <xdr:to>
      <xdr:col>3</xdr:col>
      <xdr:colOff>527908</xdr:colOff>
      <xdr:row>12</xdr:row>
      <xdr:rowOff>85834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4</xdr:row>
      <xdr:rowOff>173302</xdr:rowOff>
    </xdr:from>
    <xdr:to>
      <xdr:col>6</xdr:col>
      <xdr:colOff>495938</xdr:colOff>
      <xdr:row>12</xdr:row>
      <xdr:rowOff>85833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642938</xdr:colOff>
      <xdr:row>3</xdr:row>
      <xdr:rowOff>63763</xdr:rowOff>
    </xdr:from>
    <xdr:to>
      <xdr:col>14</xdr:col>
      <xdr:colOff>178594</xdr:colOff>
      <xdr:row>8</xdr:row>
      <xdr:rowOff>103186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329627</xdr:colOff>
      <xdr:row>12</xdr:row>
      <xdr:rowOff>190500</xdr:rowOff>
    </xdr:from>
    <xdr:to>
      <xdr:col>3</xdr:col>
      <xdr:colOff>527908</xdr:colOff>
      <xdr:row>20</xdr:row>
      <xdr:rowOff>150657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476250</xdr:colOff>
      <xdr:row>12</xdr:row>
      <xdr:rowOff>190500</xdr:rowOff>
    </xdr:from>
    <xdr:to>
      <xdr:col>6</xdr:col>
      <xdr:colOff>495938</xdr:colOff>
      <xdr:row>20</xdr:row>
      <xdr:rowOff>150657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601929</xdr:colOff>
      <xdr:row>8</xdr:row>
      <xdr:rowOff>306912</xdr:rowOff>
    </xdr:from>
    <xdr:to>
      <xdr:col>13</xdr:col>
      <xdr:colOff>534462</xdr:colOff>
      <xdr:row>14</xdr:row>
      <xdr:rowOff>22486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876107371" y="2698745"/>
          <a:ext cx="694533" cy="1620574"/>
        </a:xfrm>
        <a:prstGeom prst="up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vert="vert270" rtlCol="1" anchor="ctr"/>
        <a:lstStyle/>
        <a:p>
          <a:pPr algn="ctr" rtl="1"/>
          <a:r>
            <a:rPr lang="fa-IR" sz="1600" b="1">
              <a:solidFill>
                <a:srgbClr val="002060"/>
              </a:solidFill>
              <a:cs typeface="B Nazanin" panose="00000400000000000000" pitchFamily="2" charset="-78"/>
            </a:rPr>
            <a:t>بیشترین خرید</a:t>
          </a:r>
        </a:p>
      </xdr:txBody>
    </xdr:sp>
    <xdr:clientData/>
  </xdr:twoCellAnchor>
  <xdr:twoCellAnchor>
    <xdr:from>
      <xdr:col>8</xdr:col>
      <xdr:colOff>665429</xdr:colOff>
      <xdr:row>8</xdr:row>
      <xdr:rowOff>297653</xdr:rowOff>
    </xdr:from>
    <xdr:to>
      <xdr:col>10</xdr:col>
      <xdr:colOff>58212</xdr:colOff>
      <xdr:row>14</xdr:row>
      <xdr:rowOff>11904</xdr:rowOff>
    </xdr:to>
    <xdr:sp macro="" textlink="">
      <xdr:nvSpPr>
        <xdr:cNvPr id="11" name="Up Arrow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878425121" y="2689486"/>
          <a:ext cx="779200" cy="1619251"/>
        </a:xfrm>
        <a:prstGeom prst="up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vert="vert270" rtlCol="1" anchor="ctr"/>
        <a:lstStyle/>
        <a:p>
          <a:pPr algn="ctr" rtl="1"/>
          <a:r>
            <a:rPr lang="fa-IR" sz="1600" b="1">
              <a:solidFill>
                <a:srgbClr val="002060"/>
              </a:solidFill>
              <a:cs typeface="B Nazanin" panose="00000400000000000000" pitchFamily="2" charset="-78"/>
            </a:rPr>
            <a:t>بیشترین فروش</a:t>
          </a:r>
        </a:p>
      </xdr:txBody>
    </xdr:sp>
    <xdr:clientData/>
  </xdr:twoCellAnchor>
  <xdr:twoCellAnchor>
    <xdr:from>
      <xdr:col>0</xdr:col>
      <xdr:colOff>35721</xdr:colOff>
      <xdr:row>0</xdr:row>
      <xdr:rowOff>59532</xdr:rowOff>
    </xdr:from>
    <xdr:to>
      <xdr:col>6</xdr:col>
      <xdr:colOff>464345</xdr:colOff>
      <xdr:row>17</xdr:row>
      <xdr:rowOff>59531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311294687" y="59532"/>
          <a:ext cx="5250655" cy="5143499"/>
        </a:xfrm>
        <a:prstGeom prst="roundRect">
          <a:avLst>
            <a:gd name="adj" fmla="val 3135"/>
          </a:avLst>
        </a:prstGeom>
        <a:noFill/>
        <a:ln w="952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6</xdr:col>
      <xdr:colOff>547683</xdr:colOff>
      <xdr:row>8</xdr:row>
      <xdr:rowOff>234153</xdr:rowOff>
    </xdr:from>
    <xdr:to>
      <xdr:col>14</xdr:col>
      <xdr:colOff>190496</xdr:colOff>
      <xdr:row>14</xdr:row>
      <xdr:rowOff>92601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9875911587" y="2625986"/>
          <a:ext cx="4754563" cy="1763448"/>
        </a:xfrm>
        <a:prstGeom prst="roundRect">
          <a:avLst>
            <a:gd name="adj" fmla="val 3135"/>
          </a:avLst>
        </a:prstGeom>
        <a:noFill/>
        <a:ln w="952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 editAs="absolute">
    <xdr:from>
      <xdr:col>14</xdr:col>
      <xdr:colOff>312204</xdr:colOff>
      <xdr:row>0</xdr:row>
      <xdr:rowOff>83344</xdr:rowOff>
    </xdr:from>
    <xdr:to>
      <xdr:col>21</xdr:col>
      <xdr:colOff>478901</xdr:colOff>
      <xdr:row>17</xdr:row>
      <xdr:rowOff>45169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>
        <a:xfrm>
          <a:off x="9870892432" y="83344"/>
          <a:ext cx="4897447" cy="5189992"/>
          <a:chOff x="10021429392" y="312964"/>
          <a:chExt cx="6866165" cy="6593227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GrpSpPr/>
        </xdr:nvGrpSpPr>
        <xdr:grpSpPr>
          <a:xfrm>
            <a:off x="10021429392" y="312964"/>
            <a:ext cx="6866165" cy="6565775"/>
            <a:chOff x="10021429392" y="312964"/>
            <a:chExt cx="6866165" cy="6565775"/>
          </a:xfrm>
        </xdr:grpSpPr>
        <xdr:grpSp>
          <xdr:nvGrpSpPr>
            <xdr:cNvPr id="15" name="Group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GrpSpPr/>
          </xdr:nvGrpSpPr>
          <xdr:grpSpPr>
            <a:xfrm>
              <a:off x="10021429392" y="312964"/>
              <a:ext cx="6866165" cy="6565775"/>
              <a:chOff x="9904298218" y="11598088"/>
              <a:chExt cx="6553929" cy="5820103"/>
            </a:xfrm>
            <a:solidFill>
              <a:srgbClr val="FCEDB6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grpSpPr>
          <xdr:sp macro="" textlink="">
            <xdr:nvSpPr>
              <xdr:cNvPr id="19" name="Freeform 18">
                <a:extLst>
                  <a:ext uri="{FF2B5EF4-FFF2-40B4-BE49-F238E27FC236}">
                    <a16:creationId xmlns:a16="http://schemas.microsoft.com/office/drawing/2014/main" id="{00000000-0008-0000-0200-000013000000}"/>
                  </a:ext>
                </a:extLst>
              </xdr:cNvPr>
              <xdr:cNvSpPr/>
            </xdr:nvSpPr>
            <xdr:spPr>
              <a:xfrm rot="1913449">
                <a:off x="9905249206" y="13178117"/>
                <a:ext cx="918883" cy="1019735"/>
              </a:xfrm>
              <a:custGeom>
                <a:avLst/>
                <a:gdLst>
                  <a:gd name="connsiteX0" fmla="*/ 105746 w 419511"/>
                  <a:gd name="connsiteY0" fmla="*/ 3548 h 625066"/>
                  <a:gd name="connsiteX1" fmla="*/ 4893 w 419511"/>
                  <a:gd name="connsiteY1" fmla="*/ 14754 h 625066"/>
                  <a:gd name="connsiteX2" fmla="*/ 16099 w 419511"/>
                  <a:gd name="connsiteY2" fmla="*/ 70783 h 625066"/>
                  <a:gd name="connsiteX3" fmla="*/ 27305 w 419511"/>
                  <a:gd name="connsiteY3" fmla="*/ 328519 h 625066"/>
                  <a:gd name="connsiteX4" fmla="*/ 38511 w 419511"/>
                  <a:gd name="connsiteY4" fmla="*/ 362136 h 625066"/>
                  <a:gd name="connsiteX5" fmla="*/ 60922 w 419511"/>
                  <a:gd name="connsiteY5" fmla="*/ 440577 h 625066"/>
                  <a:gd name="connsiteX6" fmla="*/ 83334 w 419511"/>
                  <a:gd name="connsiteY6" fmla="*/ 474195 h 625066"/>
                  <a:gd name="connsiteX7" fmla="*/ 139363 w 419511"/>
                  <a:gd name="connsiteY7" fmla="*/ 485401 h 625066"/>
                  <a:gd name="connsiteX8" fmla="*/ 172981 w 419511"/>
                  <a:gd name="connsiteY8" fmla="*/ 519019 h 625066"/>
                  <a:gd name="connsiteX9" fmla="*/ 195393 w 419511"/>
                  <a:gd name="connsiteY9" fmla="*/ 552636 h 625066"/>
                  <a:gd name="connsiteX10" fmla="*/ 229011 w 419511"/>
                  <a:gd name="connsiteY10" fmla="*/ 575048 h 625066"/>
                  <a:gd name="connsiteX11" fmla="*/ 240216 w 419511"/>
                  <a:gd name="connsiteY11" fmla="*/ 608666 h 625066"/>
                  <a:gd name="connsiteX12" fmla="*/ 419511 w 419511"/>
                  <a:gd name="connsiteY12" fmla="*/ 563842 h 625066"/>
                  <a:gd name="connsiteX13" fmla="*/ 397099 w 419511"/>
                  <a:gd name="connsiteY13" fmla="*/ 395754 h 625066"/>
                  <a:gd name="connsiteX14" fmla="*/ 374687 w 419511"/>
                  <a:gd name="connsiteY14" fmla="*/ 362136 h 625066"/>
                  <a:gd name="connsiteX15" fmla="*/ 363481 w 419511"/>
                  <a:gd name="connsiteY15" fmla="*/ 294901 h 625066"/>
                  <a:gd name="connsiteX16" fmla="*/ 352275 w 419511"/>
                  <a:gd name="connsiteY16" fmla="*/ 182842 h 625066"/>
                  <a:gd name="connsiteX17" fmla="*/ 329863 w 419511"/>
                  <a:gd name="connsiteY17" fmla="*/ 115607 h 625066"/>
                  <a:gd name="connsiteX18" fmla="*/ 262628 w 419511"/>
                  <a:gd name="connsiteY18" fmla="*/ 70783 h 625066"/>
                  <a:gd name="connsiteX19" fmla="*/ 229011 w 419511"/>
                  <a:gd name="connsiteY19" fmla="*/ 48371 h 625066"/>
                  <a:gd name="connsiteX20" fmla="*/ 195393 w 419511"/>
                  <a:gd name="connsiteY20" fmla="*/ 37166 h 625066"/>
                  <a:gd name="connsiteX21" fmla="*/ 105746 w 419511"/>
                  <a:gd name="connsiteY21" fmla="*/ 3548 h 625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</a:cxnLst>
                <a:rect l="l" t="t" r="r" b="b"/>
                <a:pathLst>
                  <a:path w="419511" h="625066">
                    <a:moveTo>
                      <a:pt x="105746" y="3548"/>
                    </a:moveTo>
                    <a:cubicBezTo>
                      <a:pt x="73996" y="-187"/>
                      <a:pt x="31953" y="-5541"/>
                      <a:pt x="4893" y="14754"/>
                    </a:cubicBezTo>
                    <a:cubicBezTo>
                      <a:pt x="-10344" y="26182"/>
                      <a:pt x="14742" y="51785"/>
                      <a:pt x="16099" y="70783"/>
                    </a:cubicBezTo>
                    <a:cubicBezTo>
                      <a:pt x="22226" y="156558"/>
                      <a:pt x="20710" y="242779"/>
                      <a:pt x="27305" y="328519"/>
                    </a:cubicBezTo>
                    <a:cubicBezTo>
                      <a:pt x="28211" y="340296"/>
                      <a:pt x="35266" y="350779"/>
                      <a:pt x="38511" y="362136"/>
                    </a:cubicBezTo>
                    <a:cubicBezTo>
                      <a:pt x="43300" y="378898"/>
                      <a:pt x="51963" y="422660"/>
                      <a:pt x="60922" y="440577"/>
                    </a:cubicBezTo>
                    <a:cubicBezTo>
                      <a:pt x="66945" y="452623"/>
                      <a:pt x="71641" y="467513"/>
                      <a:pt x="83334" y="474195"/>
                    </a:cubicBezTo>
                    <a:cubicBezTo>
                      <a:pt x="99871" y="483645"/>
                      <a:pt x="120687" y="481666"/>
                      <a:pt x="139363" y="485401"/>
                    </a:cubicBezTo>
                    <a:cubicBezTo>
                      <a:pt x="150569" y="496607"/>
                      <a:pt x="162835" y="506845"/>
                      <a:pt x="172981" y="519019"/>
                    </a:cubicBezTo>
                    <a:cubicBezTo>
                      <a:pt x="181603" y="529365"/>
                      <a:pt x="185870" y="543113"/>
                      <a:pt x="195393" y="552636"/>
                    </a:cubicBezTo>
                    <a:cubicBezTo>
                      <a:pt x="204916" y="562159"/>
                      <a:pt x="217805" y="567577"/>
                      <a:pt x="229011" y="575048"/>
                    </a:cubicBezTo>
                    <a:cubicBezTo>
                      <a:pt x="232746" y="586254"/>
                      <a:pt x="228495" y="607201"/>
                      <a:pt x="240216" y="608666"/>
                    </a:cubicBezTo>
                    <a:cubicBezTo>
                      <a:pt x="409059" y="629772"/>
                      <a:pt x="392868" y="643770"/>
                      <a:pt x="419511" y="563842"/>
                    </a:cubicBezTo>
                    <a:cubicBezTo>
                      <a:pt x="417007" y="533797"/>
                      <a:pt x="419986" y="441528"/>
                      <a:pt x="397099" y="395754"/>
                    </a:cubicBezTo>
                    <a:cubicBezTo>
                      <a:pt x="391076" y="383708"/>
                      <a:pt x="382158" y="373342"/>
                      <a:pt x="374687" y="362136"/>
                    </a:cubicBezTo>
                    <a:cubicBezTo>
                      <a:pt x="370952" y="339724"/>
                      <a:pt x="366299" y="317446"/>
                      <a:pt x="363481" y="294901"/>
                    </a:cubicBezTo>
                    <a:cubicBezTo>
                      <a:pt x="358825" y="257652"/>
                      <a:pt x="359193" y="219738"/>
                      <a:pt x="352275" y="182842"/>
                    </a:cubicBezTo>
                    <a:cubicBezTo>
                      <a:pt x="347921" y="159623"/>
                      <a:pt x="349519" y="128711"/>
                      <a:pt x="329863" y="115607"/>
                    </a:cubicBezTo>
                    <a:lnTo>
                      <a:pt x="262628" y="70783"/>
                    </a:lnTo>
                    <a:cubicBezTo>
                      <a:pt x="251422" y="63312"/>
                      <a:pt x="241788" y="52630"/>
                      <a:pt x="229011" y="48371"/>
                    </a:cubicBezTo>
                    <a:cubicBezTo>
                      <a:pt x="217805" y="44636"/>
                      <a:pt x="206250" y="41819"/>
                      <a:pt x="195393" y="37166"/>
                    </a:cubicBezTo>
                    <a:cubicBezTo>
                      <a:pt x="135301" y="11413"/>
                      <a:pt x="137496" y="7283"/>
                      <a:pt x="105746" y="3548"/>
                    </a:cubicBezTo>
                    <a:close/>
                  </a:path>
                </a:pathLst>
              </a:custGeom>
              <a:grpFill/>
              <a:ln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r" rtl="1"/>
                <a:endParaRPr lang="en-US" sz="1100"/>
              </a:p>
            </xdr:txBody>
          </xdr:sp>
          <xdr:sp macro="" textlink="">
            <xdr:nvSpPr>
              <xdr:cNvPr id="20" name="Freeform 19">
                <a:extLst>
                  <a:ext uri="{FF2B5EF4-FFF2-40B4-BE49-F238E27FC236}">
                    <a16:creationId xmlns:a16="http://schemas.microsoft.com/office/drawing/2014/main" id="{00000000-0008-0000-0200-000014000000}"/>
                  </a:ext>
                </a:extLst>
              </xdr:cNvPr>
              <xdr:cNvSpPr/>
            </xdr:nvSpPr>
            <xdr:spPr>
              <a:xfrm>
                <a:off x="9904482313" y="12289305"/>
                <a:ext cx="419511" cy="625066"/>
              </a:xfrm>
              <a:custGeom>
                <a:avLst/>
                <a:gdLst>
                  <a:gd name="connsiteX0" fmla="*/ 105746 w 419511"/>
                  <a:gd name="connsiteY0" fmla="*/ 3548 h 625066"/>
                  <a:gd name="connsiteX1" fmla="*/ 4893 w 419511"/>
                  <a:gd name="connsiteY1" fmla="*/ 14754 h 625066"/>
                  <a:gd name="connsiteX2" fmla="*/ 16099 w 419511"/>
                  <a:gd name="connsiteY2" fmla="*/ 70783 h 625066"/>
                  <a:gd name="connsiteX3" fmla="*/ 27305 w 419511"/>
                  <a:gd name="connsiteY3" fmla="*/ 328519 h 625066"/>
                  <a:gd name="connsiteX4" fmla="*/ 38511 w 419511"/>
                  <a:gd name="connsiteY4" fmla="*/ 362136 h 625066"/>
                  <a:gd name="connsiteX5" fmla="*/ 60922 w 419511"/>
                  <a:gd name="connsiteY5" fmla="*/ 440577 h 625066"/>
                  <a:gd name="connsiteX6" fmla="*/ 83334 w 419511"/>
                  <a:gd name="connsiteY6" fmla="*/ 474195 h 625066"/>
                  <a:gd name="connsiteX7" fmla="*/ 139363 w 419511"/>
                  <a:gd name="connsiteY7" fmla="*/ 485401 h 625066"/>
                  <a:gd name="connsiteX8" fmla="*/ 172981 w 419511"/>
                  <a:gd name="connsiteY8" fmla="*/ 519019 h 625066"/>
                  <a:gd name="connsiteX9" fmla="*/ 195393 w 419511"/>
                  <a:gd name="connsiteY9" fmla="*/ 552636 h 625066"/>
                  <a:gd name="connsiteX10" fmla="*/ 229011 w 419511"/>
                  <a:gd name="connsiteY10" fmla="*/ 575048 h 625066"/>
                  <a:gd name="connsiteX11" fmla="*/ 240216 w 419511"/>
                  <a:gd name="connsiteY11" fmla="*/ 608666 h 625066"/>
                  <a:gd name="connsiteX12" fmla="*/ 419511 w 419511"/>
                  <a:gd name="connsiteY12" fmla="*/ 563842 h 625066"/>
                  <a:gd name="connsiteX13" fmla="*/ 397099 w 419511"/>
                  <a:gd name="connsiteY13" fmla="*/ 395754 h 625066"/>
                  <a:gd name="connsiteX14" fmla="*/ 374687 w 419511"/>
                  <a:gd name="connsiteY14" fmla="*/ 362136 h 625066"/>
                  <a:gd name="connsiteX15" fmla="*/ 363481 w 419511"/>
                  <a:gd name="connsiteY15" fmla="*/ 294901 h 625066"/>
                  <a:gd name="connsiteX16" fmla="*/ 352275 w 419511"/>
                  <a:gd name="connsiteY16" fmla="*/ 182842 h 625066"/>
                  <a:gd name="connsiteX17" fmla="*/ 329863 w 419511"/>
                  <a:gd name="connsiteY17" fmla="*/ 115607 h 625066"/>
                  <a:gd name="connsiteX18" fmla="*/ 262628 w 419511"/>
                  <a:gd name="connsiteY18" fmla="*/ 70783 h 625066"/>
                  <a:gd name="connsiteX19" fmla="*/ 229011 w 419511"/>
                  <a:gd name="connsiteY19" fmla="*/ 48371 h 625066"/>
                  <a:gd name="connsiteX20" fmla="*/ 195393 w 419511"/>
                  <a:gd name="connsiteY20" fmla="*/ 37166 h 625066"/>
                  <a:gd name="connsiteX21" fmla="*/ 105746 w 419511"/>
                  <a:gd name="connsiteY21" fmla="*/ 3548 h 625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</a:cxnLst>
                <a:rect l="l" t="t" r="r" b="b"/>
                <a:pathLst>
                  <a:path w="419511" h="625066">
                    <a:moveTo>
                      <a:pt x="105746" y="3548"/>
                    </a:moveTo>
                    <a:cubicBezTo>
                      <a:pt x="73996" y="-187"/>
                      <a:pt x="31953" y="-5541"/>
                      <a:pt x="4893" y="14754"/>
                    </a:cubicBezTo>
                    <a:cubicBezTo>
                      <a:pt x="-10344" y="26182"/>
                      <a:pt x="14742" y="51785"/>
                      <a:pt x="16099" y="70783"/>
                    </a:cubicBezTo>
                    <a:cubicBezTo>
                      <a:pt x="22226" y="156558"/>
                      <a:pt x="20710" y="242779"/>
                      <a:pt x="27305" y="328519"/>
                    </a:cubicBezTo>
                    <a:cubicBezTo>
                      <a:pt x="28211" y="340296"/>
                      <a:pt x="35266" y="350779"/>
                      <a:pt x="38511" y="362136"/>
                    </a:cubicBezTo>
                    <a:cubicBezTo>
                      <a:pt x="43300" y="378898"/>
                      <a:pt x="51963" y="422660"/>
                      <a:pt x="60922" y="440577"/>
                    </a:cubicBezTo>
                    <a:cubicBezTo>
                      <a:pt x="66945" y="452623"/>
                      <a:pt x="71641" y="467513"/>
                      <a:pt x="83334" y="474195"/>
                    </a:cubicBezTo>
                    <a:cubicBezTo>
                      <a:pt x="99871" y="483645"/>
                      <a:pt x="120687" y="481666"/>
                      <a:pt x="139363" y="485401"/>
                    </a:cubicBezTo>
                    <a:cubicBezTo>
                      <a:pt x="150569" y="496607"/>
                      <a:pt x="162835" y="506845"/>
                      <a:pt x="172981" y="519019"/>
                    </a:cubicBezTo>
                    <a:cubicBezTo>
                      <a:pt x="181603" y="529365"/>
                      <a:pt x="185870" y="543113"/>
                      <a:pt x="195393" y="552636"/>
                    </a:cubicBezTo>
                    <a:cubicBezTo>
                      <a:pt x="204916" y="562159"/>
                      <a:pt x="217805" y="567577"/>
                      <a:pt x="229011" y="575048"/>
                    </a:cubicBezTo>
                    <a:cubicBezTo>
                      <a:pt x="232746" y="586254"/>
                      <a:pt x="228495" y="607201"/>
                      <a:pt x="240216" y="608666"/>
                    </a:cubicBezTo>
                    <a:cubicBezTo>
                      <a:pt x="409059" y="629772"/>
                      <a:pt x="392868" y="643770"/>
                      <a:pt x="419511" y="563842"/>
                    </a:cubicBezTo>
                    <a:cubicBezTo>
                      <a:pt x="417007" y="533797"/>
                      <a:pt x="419986" y="441528"/>
                      <a:pt x="397099" y="395754"/>
                    </a:cubicBezTo>
                    <a:cubicBezTo>
                      <a:pt x="391076" y="383708"/>
                      <a:pt x="382158" y="373342"/>
                      <a:pt x="374687" y="362136"/>
                    </a:cubicBezTo>
                    <a:cubicBezTo>
                      <a:pt x="370952" y="339724"/>
                      <a:pt x="366299" y="317446"/>
                      <a:pt x="363481" y="294901"/>
                    </a:cubicBezTo>
                    <a:cubicBezTo>
                      <a:pt x="358825" y="257652"/>
                      <a:pt x="359193" y="219738"/>
                      <a:pt x="352275" y="182842"/>
                    </a:cubicBezTo>
                    <a:cubicBezTo>
                      <a:pt x="347921" y="159623"/>
                      <a:pt x="349519" y="128711"/>
                      <a:pt x="329863" y="115607"/>
                    </a:cubicBezTo>
                    <a:lnTo>
                      <a:pt x="262628" y="70783"/>
                    </a:lnTo>
                    <a:cubicBezTo>
                      <a:pt x="251422" y="63312"/>
                      <a:pt x="241788" y="52630"/>
                      <a:pt x="229011" y="48371"/>
                    </a:cubicBezTo>
                    <a:cubicBezTo>
                      <a:pt x="217805" y="44636"/>
                      <a:pt x="206250" y="41819"/>
                      <a:pt x="195393" y="37166"/>
                    </a:cubicBezTo>
                    <a:cubicBezTo>
                      <a:pt x="135301" y="11413"/>
                      <a:pt x="137496" y="7283"/>
                      <a:pt x="105746" y="3548"/>
                    </a:cubicBezTo>
                    <a:close/>
                  </a:path>
                </a:pathLst>
              </a:custGeom>
              <a:solidFill>
                <a:srgbClr val="00B0F0"/>
              </a:solidFill>
              <a:ln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r" rtl="1"/>
                <a:endParaRPr lang="en-US" sz="1100"/>
              </a:p>
            </xdr:txBody>
          </xdr:sp>
          <xdr:grpSp>
            <xdr:nvGrpSpPr>
              <xdr:cNvPr id="21" name="Group 20">
                <a:extLst>
                  <a:ext uri="{FF2B5EF4-FFF2-40B4-BE49-F238E27FC236}">
                    <a16:creationId xmlns:a16="http://schemas.microsoft.com/office/drawing/2014/main" id="{00000000-0008-0000-0200-000015000000}"/>
                  </a:ext>
                </a:extLst>
              </xdr:cNvPr>
              <xdr:cNvGrpSpPr/>
            </xdr:nvGrpSpPr>
            <xdr:grpSpPr>
              <a:xfrm>
                <a:off x="9904298218" y="11598088"/>
                <a:ext cx="6553929" cy="5820103"/>
                <a:chOff x="9982018296" y="0"/>
                <a:chExt cx="6553929" cy="5820103"/>
              </a:xfrm>
              <a:grpFill/>
            </xdr:grpSpPr>
            <xdr:sp macro="" textlink="">
              <xdr:nvSpPr>
                <xdr:cNvPr id="22" name="Freeform 21">
                  <a:extLst>
                    <a:ext uri="{FF2B5EF4-FFF2-40B4-BE49-F238E27FC236}">
                      <a16:creationId xmlns:a16="http://schemas.microsoft.com/office/drawing/2014/main" id="{00000000-0008-0000-0200-000016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983684501" y="2835054"/>
                  <a:ext cx="669121" cy="625991"/>
                </a:xfrm>
                <a:custGeom>
                  <a:avLst/>
                  <a:gdLst>
                    <a:gd name="T0" fmla="*/ 24 w 2174"/>
                    <a:gd name="T1" fmla="*/ 213 h 2034"/>
                    <a:gd name="T2" fmla="*/ 98 w 2174"/>
                    <a:gd name="T3" fmla="*/ 263 h 2034"/>
                    <a:gd name="T4" fmla="*/ 215 w 2174"/>
                    <a:gd name="T5" fmla="*/ 315 h 2034"/>
                    <a:gd name="T6" fmla="*/ 309 w 2174"/>
                    <a:gd name="T7" fmla="*/ 388 h 2034"/>
                    <a:gd name="T8" fmla="*/ 475 w 2174"/>
                    <a:gd name="T9" fmla="*/ 562 h 2034"/>
                    <a:gd name="T10" fmla="*/ 610 w 2174"/>
                    <a:gd name="T11" fmla="*/ 764 h 2034"/>
                    <a:gd name="T12" fmla="*/ 677 w 2174"/>
                    <a:gd name="T13" fmla="*/ 835 h 2034"/>
                    <a:gd name="T14" fmla="*/ 745 w 2174"/>
                    <a:gd name="T15" fmla="*/ 873 h 2034"/>
                    <a:gd name="T16" fmla="*/ 792 w 2174"/>
                    <a:gd name="T17" fmla="*/ 985 h 2034"/>
                    <a:gd name="T18" fmla="*/ 814 w 2174"/>
                    <a:gd name="T19" fmla="*/ 1022 h 2034"/>
                    <a:gd name="T20" fmla="*/ 883 w 2174"/>
                    <a:gd name="T21" fmla="*/ 1074 h 2034"/>
                    <a:gd name="T22" fmla="*/ 961 w 2174"/>
                    <a:gd name="T23" fmla="*/ 1146 h 2034"/>
                    <a:gd name="T24" fmla="*/ 1012 w 2174"/>
                    <a:gd name="T25" fmla="*/ 1243 h 2034"/>
                    <a:gd name="T26" fmla="*/ 1053 w 2174"/>
                    <a:gd name="T27" fmla="*/ 1332 h 2034"/>
                    <a:gd name="T28" fmla="*/ 1094 w 2174"/>
                    <a:gd name="T29" fmla="*/ 1370 h 2034"/>
                    <a:gd name="T30" fmla="*/ 1141 w 2174"/>
                    <a:gd name="T31" fmla="*/ 1400 h 2034"/>
                    <a:gd name="T32" fmla="*/ 1177 w 2174"/>
                    <a:gd name="T33" fmla="*/ 1688 h 2034"/>
                    <a:gd name="T34" fmla="*/ 1279 w 2174"/>
                    <a:gd name="T35" fmla="*/ 1701 h 2034"/>
                    <a:gd name="T36" fmla="*/ 1381 w 2174"/>
                    <a:gd name="T37" fmla="*/ 1753 h 2034"/>
                    <a:gd name="T38" fmla="*/ 1505 w 2174"/>
                    <a:gd name="T39" fmla="*/ 1841 h 2034"/>
                    <a:gd name="T40" fmla="*/ 1601 w 2174"/>
                    <a:gd name="T41" fmla="*/ 1885 h 2034"/>
                    <a:gd name="T42" fmla="*/ 1738 w 2174"/>
                    <a:gd name="T43" fmla="*/ 1915 h 2034"/>
                    <a:gd name="T44" fmla="*/ 1799 w 2174"/>
                    <a:gd name="T45" fmla="*/ 1997 h 2034"/>
                    <a:gd name="T46" fmla="*/ 1835 w 2174"/>
                    <a:gd name="T47" fmla="*/ 2027 h 2034"/>
                    <a:gd name="T48" fmla="*/ 1933 w 2174"/>
                    <a:gd name="T49" fmla="*/ 2032 h 2034"/>
                    <a:gd name="T50" fmla="*/ 1984 w 2174"/>
                    <a:gd name="T51" fmla="*/ 2006 h 2034"/>
                    <a:gd name="T52" fmla="*/ 2117 w 2174"/>
                    <a:gd name="T53" fmla="*/ 1975 h 2034"/>
                    <a:gd name="T54" fmla="*/ 2155 w 2174"/>
                    <a:gd name="T55" fmla="*/ 1941 h 2034"/>
                    <a:gd name="T56" fmla="*/ 2172 w 2174"/>
                    <a:gd name="T57" fmla="*/ 1860 h 2034"/>
                    <a:gd name="T58" fmla="*/ 2170 w 2174"/>
                    <a:gd name="T59" fmla="*/ 1705 h 2034"/>
                    <a:gd name="T60" fmla="*/ 2117 w 2174"/>
                    <a:gd name="T61" fmla="*/ 1631 h 2034"/>
                    <a:gd name="T62" fmla="*/ 2082 w 2174"/>
                    <a:gd name="T63" fmla="*/ 1557 h 2034"/>
                    <a:gd name="T64" fmla="*/ 2079 w 2174"/>
                    <a:gd name="T65" fmla="*/ 1457 h 2034"/>
                    <a:gd name="T66" fmla="*/ 2110 w 2174"/>
                    <a:gd name="T67" fmla="*/ 1283 h 2034"/>
                    <a:gd name="T68" fmla="*/ 2146 w 2174"/>
                    <a:gd name="T69" fmla="*/ 1089 h 2034"/>
                    <a:gd name="T70" fmla="*/ 2139 w 2174"/>
                    <a:gd name="T71" fmla="*/ 992 h 2034"/>
                    <a:gd name="T72" fmla="*/ 2103 w 2174"/>
                    <a:gd name="T73" fmla="*/ 891 h 2034"/>
                    <a:gd name="T74" fmla="*/ 2042 w 2174"/>
                    <a:gd name="T75" fmla="*/ 826 h 2034"/>
                    <a:gd name="T76" fmla="*/ 1977 w 2174"/>
                    <a:gd name="T77" fmla="*/ 783 h 2034"/>
                    <a:gd name="T78" fmla="*/ 1859 w 2174"/>
                    <a:gd name="T79" fmla="*/ 685 h 2034"/>
                    <a:gd name="T80" fmla="*/ 1772 w 2174"/>
                    <a:gd name="T81" fmla="*/ 600 h 2034"/>
                    <a:gd name="T82" fmla="*/ 1707 w 2174"/>
                    <a:gd name="T83" fmla="*/ 528 h 2034"/>
                    <a:gd name="T84" fmla="*/ 1615 w 2174"/>
                    <a:gd name="T85" fmla="*/ 157 h 2034"/>
                    <a:gd name="T86" fmla="*/ 1560 w 2174"/>
                    <a:gd name="T87" fmla="*/ 134 h 2034"/>
                    <a:gd name="T88" fmla="*/ 1328 w 2174"/>
                    <a:gd name="T89" fmla="*/ 162 h 2034"/>
                    <a:gd name="T90" fmla="*/ 1190 w 2174"/>
                    <a:gd name="T91" fmla="*/ 199 h 2034"/>
                    <a:gd name="T92" fmla="*/ 1158 w 2174"/>
                    <a:gd name="T93" fmla="*/ 223 h 2034"/>
                    <a:gd name="T94" fmla="*/ 1151 w 2174"/>
                    <a:gd name="T95" fmla="*/ 277 h 2034"/>
                    <a:gd name="T96" fmla="*/ 1141 w 2174"/>
                    <a:gd name="T97" fmla="*/ 327 h 2034"/>
                    <a:gd name="T98" fmla="*/ 1104 w 2174"/>
                    <a:gd name="T99" fmla="*/ 367 h 2034"/>
                    <a:gd name="T100" fmla="*/ 1005 w 2174"/>
                    <a:gd name="T101" fmla="*/ 386 h 2034"/>
                    <a:gd name="T102" fmla="*/ 886 w 2174"/>
                    <a:gd name="T103" fmla="*/ 327 h 2034"/>
                    <a:gd name="T104" fmla="*/ 838 w 2174"/>
                    <a:gd name="T105" fmla="*/ 253 h 2034"/>
                    <a:gd name="T106" fmla="*/ 726 w 2174"/>
                    <a:gd name="T107" fmla="*/ 214 h 2034"/>
                    <a:gd name="T108" fmla="*/ 673 w 2174"/>
                    <a:gd name="T109" fmla="*/ 164 h 2034"/>
                    <a:gd name="T110" fmla="*/ 620 w 2174"/>
                    <a:gd name="T111" fmla="*/ 134 h 2034"/>
                    <a:gd name="T112" fmla="*/ 306 w 2174"/>
                    <a:gd name="T113" fmla="*/ 9 h 2034"/>
                    <a:gd name="T114" fmla="*/ 246 w 2174"/>
                    <a:gd name="T115" fmla="*/ 36 h 2034"/>
                    <a:gd name="T116" fmla="*/ 207 w 2174"/>
                    <a:gd name="T117" fmla="*/ 86 h 203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</a:cxnLst>
                  <a:rect l="0" t="0" r="r" b="b"/>
                  <a:pathLst>
                    <a:path w="2174" h="2034">
                      <a:moveTo>
                        <a:pt x="198" y="116"/>
                      </a:moveTo>
                      <a:lnTo>
                        <a:pt x="121" y="116"/>
                      </a:lnTo>
                      <a:lnTo>
                        <a:pt x="0" y="183"/>
                      </a:lnTo>
                      <a:lnTo>
                        <a:pt x="12" y="199"/>
                      </a:lnTo>
                      <a:lnTo>
                        <a:pt x="24" y="213"/>
                      </a:lnTo>
                      <a:lnTo>
                        <a:pt x="37" y="225"/>
                      </a:lnTo>
                      <a:lnTo>
                        <a:pt x="52" y="237"/>
                      </a:lnTo>
                      <a:lnTo>
                        <a:pt x="67" y="246"/>
                      </a:lnTo>
                      <a:lnTo>
                        <a:pt x="83" y="255"/>
                      </a:lnTo>
                      <a:lnTo>
                        <a:pt x="98" y="263"/>
                      </a:lnTo>
                      <a:lnTo>
                        <a:pt x="114" y="271"/>
                      </a:lnTo>
                      <a:lnTo>
                        <a:pt x="148" y="285"/>
                      </a:lnTo>
                      <a:lnTo>
                        <a:pt x="182" y="299"/>
                      </a:lnTo>
                      <a:lnTo>
                        <a:pt x="200" y="307"/>
                      </a:lnTo>
                      <a:lnTo>
                        <a:pt x="215" y="315"/>
                      </a:lnTo>
                      <a:lnTo>
                        <a:pt x="233" y="323"/>
                      </a:lnTo>
                      <a:lnTo>
                        <a:pt x="249" y="334"/>
                      </a:lnTo>
                      <a:lnTo>
                        <a:pt x="262" y="343"/>
                      </a:lnTo>
                      <a:lnTo>
                        <a:pt x="282" y="363"/>
                      </a:lnTo>
                      <a:lnTo>
                        <a:pt x="309" y="388"/>
                      </a:lnTo>
                      <a:lnTo>
                        <a:pt x="338" y="417"/>
                      </a:lnTo>
                      <a:lnTo>
                        <a:pt x="395" y="475"/>
                      </a:lnTo>
                      <a:lnTo>
                        <a:pt x="434" y="513"/>
                      </a:lnTo>
                      <a:lnTo>
                        <a:pt x="455" y="537"/>
                      </a:lnTo>
                      <a:lnTo>
                        <a:pt x="475" y="562"/>
                      </a:lnTo>
                      <a:lnTo>
                        <a:pt x="495" y="590"/>
                      </a:lnTo>
                      <a:lnTo>
                        <a:pt x="515" y="619"/>
                      </a:lnTo>
                      <a:lnTo>
                        <a:pt x="552" y="679"/>
                      </a:lnTo>
                      <a:lnTo>
                        <a:pt x="590" y="738"/>
                      </a:lnTo>
                      <a:lnTo>
                        <a:pt x="610" y="764"/>
                      </a:lnTo>
                      <a:lnTo>
                        <a:pt x="632" y="791"/>
                      </a:lnTo>
                      <a:lnTo>
                        <a:pt x="642" y="803"/>
                      </a:lnTo>
                      <a:lnTo>
                        <a:pt x="653" y="815"/>
                      </a:lnTo>
                      <a:lnTo>
                        <a:pt x="665" y="826"/>
                      </a:lnTo>
                      <a:lnTo>
                        <a:pt x="677" y="835"/>
                      </a:lnTo>
                      <a:lnTo>
                        <a:pt x="690" y="844"/>
                      </a:lnTo>
                      <a:lnTo>
                        <a:pt x="702" y="853"/>
                      </a:lnTo>
                      <a:lnTo>
                        <a:pt x="717" y="861"/>
                      </a:lnTo>
                      <a:lnTo>
                        <a:pt x="730" y="867"/>
                      </a:lnTo>
                      <a:lnTo>
                        <a:pt x="745" y="873"/>
                      </a:lnTo>
                      <a:lnTo>
                        <a:pt x="761" y="877"/>
                      </a:lnTo>
                      <a:lnTo>
                        <a:pt x="777" y="880"/>
                      </a:lnTo>
                      <a:lnTo>
                        <a:pt x="792" y="883"/>
                      </a:lnTo>
                      <a:lnTo>
                        <a:pt x="792" y="978"/>
                      </a:lnTo>
                      <a:lnTo>
                        <a:pt x="792" y="985"/>
                      </a:lnTo>
                      <a:lnTo>
                        <a:pt x="794" y="990"/>
                      </a:lnTo>
                      <a:lnTo>
                        <a:pt x="796" y="997"/>
                      </a:lnTo>
                      <a:lnTo>
                        <a:pt x="798" y="1002"/>
                      </a:lnTo>
                      <a:lnTo>
                        <a:pt x="806" y="1013"/>
                      </a:lnTo>
                      <a:lnTo>
                        <a:pt x="814" y="1022"/>
                      </a:lnTo>
                      <a:lnTo>
                        <a:pt x="826" y="1033"/>
                      </a:lnTo>
                      <a:lnTo>
                        <a:pt x="838" y="1042"/>
                      </a:lnTo>
                      <a:lnTo>
                        <a:pt x="852" y="1053"/>
                      </a:lnTo>
                      <a:lnTo>
                        <a:pt x="867" y="1063"/>
                      </a:lnTo>
                      <a:lnTo>
                        <a:pt x="883" y="1074"/>
                      </a:lnTo>
                      <a:lnTo>
                        <a:pt x="899" y="1086"/>
                      </a:lnTo>
                      <a:lnTo>
                        <a:pt x="915" y="1099"/>
                      </a:lnTo>
                      <a:lnTo>
                        <a:pt x="931" y="1113"/>
                      </a:lnTo>
                      <a:lnTo>
                        <a:pt x="947" y="1129"/>
                      </a:lnTo>
                      <a:lnTo>
                        <a:pt x="961" y="1146"/>
                      </a:lnTo>
                      <a:lnTo>
                        <a:pt x="976" y="1164"/>
                      </a:lnTo>
                      <a:lnTo>
                        <a:pt x="988" y="1186"/>
                      </a:lnTo>
                      <a:lnTo>
                        <a:pt x="999" y="1206"/>
                      </a:lnTo>
                      <a:lnTo>
                        <a:pt x="1005" y="1226"/>
                      </a:lnTo>
                      <a:lnTo>
                        <a:pt x="1012" y="1243"/>
                      </a:lnTo>
                      <a:lnTo>
                        <a:pt x="1017" y="1261"/>
                      </a:lnTo>
                      <a:lnTo>
                        <a:pt x="1022" y="1279"/>
                      </a:lnTo>
                      <a:lnTo>
                        <a:pt x="1029" y="1296"/>
                      </a:lnTo>
                      <a:lnTo>
                        <a:pt x="1040" y="1313"/>
                      </a:lnTo>
                      <a:lnTo>
                        <a:pt x="1053" y="1332"/>
                      </a:lnTo>
                      <a:lnTo>
                        <a:pt x="1061" y="1343"/>
                      </a:lnTo>
                      <a:lnTo>
                        <a:pt x="1069" y="1352"/>
                      </a:lnTo>
                      <a:lnTo>
                        <a:pt x="1077" y="1359"/>
                      </a:lnTo>
                      <a:lnTo>
                        <a:pt x="1082" y="1363"/>
                      </a:lnTo>
                      <a:lnTo>
                        <a:pt x="1094" y="1370"/>
                      </a:lnTo>
                      <a:lnTo>
                        <a:pt x="1105" y="1374"/>
                      </a:lnTo>
                      <a:lnTo>
                        <a:pt x="1116" y="1380"/>
                      </a:lnTo>
                      <a:lnTo>
                        <a:pt x="1128" y="1386"/>
                      </a:lnTo>
                      <a:lnTo>
                        <a:pt x="1133" y="1392"/>
                      </a:lnTo>
                      <a:lnTo>
                        <a:pt x="1141" y="1400"/>
                      </a:lnTo>
                      <a:lnTo>
                        <a:pt x="1149" y="1408"/>
                      </a:lnTo>
                      <a:lnTo>
                        <a:pt x="1157" y="1420"/>
                      </a:lnTo>
                      <a:lnTo>
                        <a:pt x="1116" y="1474"/>
                      </a:lnTo>
                      <a:lnTo>
                        <a:pt x="1100" y="1611"/>
                      </a:lnTo>
                      <a:lnTo>
                        <a:pt x="1177" y="1688"/>
                      </a:lnTo>
                      <a:lnTo>
                        <a:pt x="1199" y="1688"/>
                      </a:lnTo>
                      <a:lnTo>
                        <a:pt x="1222" y="1691"/>
                      </a:lnTo>
                      <a:lnTo>
                        <a:pt x="1243" y="1693"/>
                      </a:lnTo>
                      <a:lnTo>
                        <a:pt x="1262" y="1696"/>
                      </a:lnTo>
                      <a:lnTo>
                        <a:pt x="1279" y="1701"/>
                      </a:lnTo>
                      <a:lnTo>
                        <a:pt x="1296" y="1707"/>
                      </a:lnTo>
                      <a:lnTo>
                        <a:pt x="1312" y="1713"/>
                      </a:lnTo>
                      <a:lnTo>
                        <a:pt x="1327" y="1720"/>
                      </a:lnTo>
                      <a:lnTo>
                        <a:pt x="1355" y="1735"/>
                      </a:lnTo>
                      <a:lnTo>
                        <a:pt x="1381" y="1753"/>
                      </a:lnTo>
                      <a:lnTo>
                        <a:pt x="1407" y="1772"/>
                      </a:lnTo>
                      <a:lnTo>
                        <a:pt x="1433" y="1792"/>
                      </a:lnTo>
                      <a:lnTo>
                        <a:pt x="1460" y="1812"/>
                      </a:lnTo>
                      <a:lnTo>
                        <a:pt x="1489" y="1832"/>
                      </a:lnTo>
                      <a:lnTo>
                        <a:pt x="1505" y="1841"/>
                      </a:lnTo>
                      <a:lnTo>
                        <a:pt x="1521" y="1852"/>
                      </a:lnTo>
                      <a:lnTo>
                        <a:pt x="1540" y="1861"/>
                      </a:lnTo>
                      <a:lnTo>
                        <a:pt x="1558" y="1869"/>
                      </a:lnTo>
                      <a:lnTo>
                        <a:pt x="1578" y="1878"/>
                      </a:lnTo>
                      <a:lnTo>
                        <a:pt x="1601" y="1885"/>
                      </a:lnTo>
                      <a:lnTo>
                        <a:pt x="1625" y="1893"/>
                      </a:lnTo>
                      <a:lnTo>
                        <a:pt x="1650" y="1900"/>
                      </a:lnTo>
                      <a:lnTo>
                        <a:pt x="1677" y="1905"/>
                      </a:lnTo>
                      <a:lnTo>
                        <a:pt x="1706" y="1910"/>
                      </a:lnTo>
                      <a:lnTo>
                        <a:pt x="1738" y="1915"/>
                      </a:lnTo>
                      <a:lnTo>
                        <a:pt x="1771" y="1918"/>
                      </a:lnTo>
                      <a:lnTo>
                        <a:pt x="1776" y="1939"/>
                      </a:lnTo>
                      <a:lnTo>
                        <a:pt x="1782" y="1959"/>
                      </a:lnTo>
                      <a:lnTo>
                        <a:pt x="1790" y="1979"/>
                      </a:lnTo>
                      <a:lnTo>
                        <a:pt x="1799" y="1997"/>
                      </a:lnTo>
                      <a:lnTo>
                        <a:pt x="1804" y="2005"/>
                      </a:lnTo>
                      <a:lnTo>
                        <a:pt x="1811" y="2011"/>
                      </a:lnTo>
                      <a:lnTo>
                        <a:pt x="1818" y="2018"/>
                      </a:lnTo>
                      <a:lnTo>
                        <a:pt x="1825" y="2023"/>
                      </a:lnTo>
                      <a:lnTo>
                        <a:pt x="1835" y="2027"/>
                      </a:lnTo>
                      <a:lnTo>
                        <a:pt x="1844" y="2031"/>
                      </a:lnTo>
                      <a:lnTo>
                        <a:pt x="1855" y="2032"/>
                      </a:lnTo>
                      <a:lnTo>
                        <a:pt x="1867" y="2034"/>
                      </a:lnTo>
                      <a:lnTo>
                        <a:pt x="1924" y="2034"/>
                      </a:lnTo>
                      <a:lnTo>
                        <a:pt x="1933" y="2032"/>
                      </a:lnTo>
                      <a:lnTo>
                        <a:pt x="1941" y="2031"/>
                      </a:lnTo>
                      <a:lnTo>
                        <a:pt x="1949" y="2028"/>
                      </a:lnTo>
                      <a:lnTo>
                        <a:pt x="1956" y="2026"/>
                      </a:lnTo>
                      <a:lnTo>
                        <a:pt x="1970" y="2016"/>
                      </a:lnTo>
                      <a:lnTo>
                        <a:pt x="1984" y="2006"/>
                      </a:lnTo>
                      <a:lnTo>
                        <a:pt x="1997" y="1994"/>
                      </a:lnTo>
                      <a:lnTo>
                        <a:pt x="2009" y="1982"/>
                      </a:lnTo>
                      <a:lnTo>
                        <a:pt x="2024" y="1970"/>
                      </a:lnTo>
                      <a:lnTo>
                        <a:pt x="2038" y="1959"/>
                      </a:lnTo>
                      <a:lnTo>
                        <a:pt x="2117" y="1975"/>
                      </a:lnTo>
                      <a:lnTo>
                        <a:pt x="2126" y="1971"/>
                      </a:lnTo>
                      <a:lnTo>
                        <a:pt x="2135" y="1965"/>
                      </a:lnTo>
                      <a:lnTo>
                        <a:pt x="2142" y="1958"/>
                      </a:lnTo>
                      <a:lnTo>
                        <a:pt x="2149" y="1950"/>
                      </a:lnTo>
                      <a:lnTo>
                        <a:pt x="2155" y="1941"/>
                      </a:lnTo>
                      <a:lnTo>
                        <a:pt x="2159" y="1931"/>
                      </a:lnTo>
                      <a:lnTo>
                        <a:pt x="2163" y="1921"/>
                      </a:lnTo>
                      <a:lnTo>
                        <a:pt x="2166" y="1910"/>
                      </a:lnTo>
                      <a:lnTo>
                        <a:pt x="2170" y="1886"/>
                      </a:lnTo>
                      <a:lnTo>
                        <a:pt x="2172" y="1860"/>
                      </a:lnTo>
                      <a:lnTo>
                        <a:pt x="2174" y="1832"/>
                      </a:lnTo>
                      <a:lnTo>
                        <a:pt x="2174" y="1802"/>
                      </a:lnTo>
                      <a:lnTo>
                        <a:pt x="2174" y="1727"/>
                      </a:lnTo>
                      <a:lnTo>
                        <a:pt x="2172" y="1716"/>
                      </a:lnTo>
                      <a:lnTo>
                        <a:pt x="2170" y="1705"/>
                      </a:lnTo>
                      <a:lnTo>
                        <a:pt x="2165" y="1695"/>
                      </a:lnTo>
                      <a:lnTo>
                        <a:pt x="2159" y="1686"/>
                      </a:lnTo>
                      <a:lnTo>
                        <a:pt x="2143" y="1664"/>
                      </a:lnTo>
                      <a:lnTo>
                        <a:pt x="2126" y="1643"/>
                      </a:lnTo>
                      <a:lnTo>
                        <a:pt x="2117" y="1631"/>
                      </a:lnTo>
                      <a:lnTo>
                        <a:pt x="2109" y="1618"/>
                      </a:lnTo>
                      <a:lnTo>
                        <a:pt x="2099" y="1604"/>
                      </a:lnTo>
                      <a:lnTo>
                        <a:pt x="2093" y="1590"/>
                      </a:lnTo>
                      <a:lnTo>
                        <a:pt x="2086" y="1574"/>
                      </a:lnTo>
                      <a:lnTo>
                        <a:pt x="2082" y="1557"/>
                      </a:lnTo>
                      <a:lnTo>
                        <a:pt x="2078" y="1537"/>
                      </a:lnTo>
                      <a:lnTo>
                        <a:pt x="2078" y="1515"/>
                      </a:lnTo>
                      <a:lnTo>
                        <a:pt x="2078" y="1497"/>
                      </a:lnTo>
                      <a:lnTo>
                        <a:pt x="2078" y="1477"/>
                      </a:lnTo>
                      <a:lnTo>
                        <a:pt x="2079" y="1457"/>
                      </a:lnTo>
                      <a:lnTo>
                        <a:pt x="2082" y="1436"/>
                      </a:lnTo>
                      <a:lnTo>
                        <a:pt x="2085" y="1414"/>
                      </a:lnTo>
                      <a:lnTo>
                        <a:pt x="2091" y="1372"/>
                      </a:lnTo>
                      <a:lnTo>
                        <a:pt x="2101" y="1328"/>
                      </a:lnTo>
                      <a:lnTo>
                        <a:pt x="2110" y="1283"/>
                      </a:lnTo>
                      <a:lnTo>
                        <a:pt x="2121" y="1239"/>
                      </a:lnTo>
                      <a:lnTo>
                        <a:pt x="2130" y="1195"/>
                      </a:lnTo>
                      <a:lnTo>
                        <a:pt x="2138" y="1152"/>
                      </a:lnTo>
                      <a:lnTo>
                        <a:pt x="2142" y="1119"/>
                      </a:lnTo>
                      <a:lnTo>
                        <a:pt x="2146" y="1089"/>
                      </a:lnTo>
                      <a:lnTo>
                        <a:pt x="2147" y="1063"/>
                      </a:lnTo>
                      <a:lnTo>
                        <a:pt x="2147" y="1042"/>
                      </a:lnTo>
                      <a:lnTo>
                        <a:pt x="2145" y="1024"/>
                      </a:lnTo>
                      <a:lnTo>
                        <a:pt x="2142" y="1006"/>
                      </a:lnTo>
                      <a:lnTo>
                        <a:pt x="2139" y="992"/>
                      </a:lnTo>
                      <a:lnTo>
                        <a:pt x="2134" y="978"/>
                      </a:lnTo>
                      <a:lnTo>
                        <a:pt x="2123" y="953"/>
                      </a:lnTo>
                      <a:lnTo>
                        <a:pt x="2113" y="925"/>
                      </a:lnTo>
                      <a:lnTo>
                        <a:pt x="2107" y="909"/>
                      </a:lnTo>
                      <a:lnTo>
                        <a:pt x="2103" y="891"/>
                      </a:lnTo>
                      <a:lnTo>
                        <a:pt x="2099" y="869"/>
                      </a:lnTo>
                      <a:lnTo>
                        <a:pt x="2097" y="844"/>
                      </a:lnTo>
                      <a:lnTo>
                        <a:pt x="2077" y="839"/>
                      </a:lnTo>
                      <a:lnTo>
                        <a:pt x="2058" y="832"/>
                      </a:lnTo>
                      <a:lnTo>
                        <a:pt x="2042" y="826"/>
                      </a:lnTo>
                      <a:lnTo>
                        <a:pt x="2028" y="819"/>
                      </a:lnTo>
                      <a:lnTo>
                        <a:pt x="2013" y="810"/>
                      </a:lnTo>
                      <a:lnTo>
                        <a:pt x="2000" y="802"/>
                      </a:lnTo>
                      <a:lnTo>
                        <a:pt x="1988" y="792"/>
                      </a:lnTo>
                      <a:lnTo>
                        <a:pt x="1977" y="783"/>
                      </a:lnTo>
                      <a:lnTo>
                        <a:pt x="1954" y="762"/>
                      </a:lnTo>
                      <a:lnTo>
                        <a:pt x="1932" y="740"/>
                      </a:lnTo>
                      <a:lnTo>
                        <a:pt x="1907" y="719"/>
                      </a:lnTo>
                      <a:lnTo>
                        <a:pt x="1879" y="698"/>
                      </a:lnTo>
                      <a:lnTo>
                        <a:pt x="1859" y="685"/>
                      </a:lnTo>
                      <a:lnTo>
                        <a:pt x="1841" y="671"/>
                      </a:lnTo>
                      <a:lnTo>
                        <a:pt x="1825" y="658"/>
                      </a:lnTo>
                      <a:lnTo>
                        <a:pt x="1812" y="645"/>
                      </a:lnTo>
                      <a:lnTo>
                        <a:pt x="1791" y="621"/>
                      </a:lnTo>
                      <a:lnTo>
                        <a:pt x="1772" y="600"/>
                      </a:lnTo>
                      <a:lnTo>
                        <a:pt x="1756" y="578"/>
                      </a:lnTo>
                      <a:lnTo>
                        <a:pt x="1740" y="557"/>
                      </a:lnTo>
                      <a:lnTo>
                        <a:pt x="1730" y="548"/>
                      </a:lnTo>
                      <a:lnTo>
                        <a:pt x="1719" y="538"/>
                      </a:lnTo>
                      <a:lnTo>
                        <a:pt x="1707" y="528"/>
                      </a:lnTo>
                      <a:lnTo>
                        <a:pt x="1694" y="518"/>
                      </a:lnTo>
                      <a:lnTo>
                        <a:pt x="1718" y="384"/>
                      </a:lnTo>
                      <a:lnTo>
                        <a:pt x="1633" y="291"/>
                      </a:lnTo>
                      <a:lnTo>
                        <a:pt x="1637" y="173"/>
                      </a:lnTo>
                      <a:lnTo>
                        <a:pt x="1615" y="157"/>
                      </a:lnTo>
                      <a:lnTo>
                        <a:pt x="1601" y="145"/>
                      </a:lnTo>
                      <a:lnTo>
                        <a:pt x="1594" y="141"/>
                      </a:lnTo>
                      <a:lnTo>
                        <a:pt x="1585" y="137"/>
                      </a:lnTo>
                      <a:lnTo>
                        <a:pt x="1574" y="136"/>
                      </a:lnTo>
                      <a:lnTo>
                        <a:pt x="1560" y="134"/>
                      </a:lnTo>
                      <a:lnTo>
                        <a:pt x="1520" y="136"/>
                      </a:lnTo>
                      <a:lnTo>
                        <a:pt x="1475" y="140"/>
                      </a:lnTo>
                      <a:lnTo>
                        <a:pt x="1425" y="146"/>
                      </a:lnTo>
                      <a:lnTo>
                        <a:pt x="1376" y="153"/>
                      </a:lnTo>
                      <a:lnTo>
                        <a:pt x="1328" y="162"/>
                      </a:lnTo>
                      <a:lnTo>
                        <a:pt x="1284" y="172"/>
                      </a:lnTo>
                      <a:lnTo>
                        <a:pt x="1245" y="181"/>
                      </a:lnTo>
                      <a:lnTo>
                        <a:pt x="1213" y="190"/>
                      </a:lnTo>
                      <a:lnTo>
                        <a:pt x="1201" y="194"/>
                      </a:lnTo>
                      <a:lnTo>
                        <a:pt x="1190" y="199"/>
                      </a:lnTo>
                      <a:lnTo>
                        <a:pt x="1181" y="203"/>
                      </a:lnTo>
                      <a:lnTo>
                        <a:pt x="1173" y="209"/>
                      </a:lnTo>
                      <a:lnTo>
                        <a:pt x="1167" y="213"/>
                      </a:lnTo>
                      <a:lnTo>
                        <a:pt x="1162" y="218"/>
                      </a:lnTo>
                      <a:lnTo>
                        <a:pt x="1158" y="223"/>
                      </a:lnTo>
                      <a:lnTo>
                        <a:pt x="1155" y="229"/>
                      </a:lnTo>
                      <a:lnTo>
                        <a:pt x="1153" y="239"/>
                      </a:lnTo>
                      <a:lnTo>
                        <a:pt x="1151" y="251"/>
                      </a:lnTo>
                      <a:lnTo>
                        <a:pt x="1151" y="263"/>
                      </a:lnTo>
                      <a:lnTo>
                        <a:pt x="1151" y="277"/>
                      </a:lnTo>
                      <a:lnTo>
                        <a:pt x="1151" y="290"/>
                      </a:lnTo>
                      <a:lnTo>
                        <a:pt x="1150" y="304"/>
                      </a:lnTo>
                      <a:lnTo>
                        <a:pt x="1147" y="311"/>
                      </a:lnTo>
                      <a:lnTo>
                        <a:pt x="1145" y="319"/>
                      </a:lnTo>
                      <a:lnTo>
                        <a:pt x="1141" y="327"/>
                      </a:lnTo>
                      <a:lnTo>
                        <a:pt x="1137" y="334"/>
                      </a:lnTo>
                      <a:lnTo>
                        <a:pt x="1130" y="342"/>
                      </a:lnTo>
                      <a:lnTo>
                        <a:pt x="1122" y="351"/>
                      </a:lnTo>
                      <a:lnTo>
                        <a:pt x="1114" y="359"/>
                      </a:lnTo>
                      <a:lnTo>
                        <a:pt x="1104" y="367"/>
                      </a:lnTo>
                      <a:lnTo>
                        <a:pt x="1090" y="376"/>
                      </a:lnTo>
                      <a:lnTo>
                        <a:pt x="1077" y="384"/>
                      </a:lnTo>
                      <a:lnTo>
                        <a:pt x="1060" y="394"/>
                      </a:lnTo>
                      <a:lnTo>
                        <a:pt x="1042" y="403"/>
                      </a:lnTo>
                      <a:lnTo>
                        <a:pt x="1005" y="386"/>
                      </a:lnTo>
                      <a:lnTo>
                        <a:pt x="972" y="371"/>
                      </a:lnTo>
                      <a:lnTo>
                        <a:pt x="940" y="359"/>
                      </a:lnTo>
                      <a:lnTo>
                        <a:pt x="911" y="344"/>
                      </a:lnTo>
                      <a:lnTo>
                        <a:pt x="899" y="336"/>
                      </a:lnTo>
                      <a:lnTo>
                        <a:pt x="886" y="327"/>
                      </a:lnTo>
                      <a:lnTo>
                        <a:pt x="875" y="315"/>
                      </a:lnTo>
                      <a:lnTo>
                        <a:pt x="864" y="303"/>
                      </a:lnTo>
                      <a:lnTo>
                        <a:pt x="854" y="288"/>
                      </a:lnTo>
                      <a:lnTo>
                        <a:pt x="846" y="271"/>
                      </a:lnTo>
                      <a:lnTo>
                        <a:pt x="838" y="253"/>
                      </a:lnTo>
                      <a:lnTo>
                        <a:pt x="831" y="230"/>
                      </a:lnTo>
                      <a:lnTo>
                        <a:pt x="796" y="229"/>
                      </a:lnTo>
                      <a:lnTo>
                        <a:pt x="767" y="225"/>
                      </a:lnTo>
                      <a:lnTo>
                        <a:pt x="745" y="219"/>
                      </a:lnTo>
                      <a:lnTo>
                        <a:pt x="726" y="214"/>
                      </a:lnTo>
                      <a:lnTo>
                        <a:pt x="710" y="206"/>
                      </a:lnTo>
                      <a:lnTo>
                        <a:pt x="699" y="198"/>
                      </a:lnTo>
                      <a:lnTo>
                        <a:pt x="690" y="190"/>
                      </a:lnTo>
                      <a:lnTo>
                        <a:pt x="683" y="181"/>
                      </a:lnTo>
                      <a:lnTo>
                        <a:pt x="673" y="164"/>
                      </a:lnTo>
                      <a:lnTo>
                        <a:pt x="662" y="149"/>
                      </a:lnTo>
                      <a:lnTo>
                        <a:pt x="656" y="144"/>
                      </a:lnTo>
                      <a:lnTo>
                        <a:pt x="646" y="138"/>
                      </a:lnTo>
                      <a:lnTo>
                        <a:pt x="634" y="136"/>
                      </a:lnTo>
                      <a:lnTo>
                        <a:pt x="620" y="134"/>
                      </a:lnTo>
                      <a:lnTo>
                        <a:pt x="543" y="134"/>
                      </a:lnTo>
                      <a:lnTo>
                        <a:pt x="554" y="113"/>
                      </a:lnTo>
                      <a:lnTo>
                        <a:pt x="371" y="0"/>
                      </a:lnTo>
                      <a:lnTo>
                        <a:pt x="336" y="4"/>
                      </a:lnTo>
                      <a:lnTo>
                        <a:pt x="306" y="9"/>
                      </a:lnTo>
                      <a:lnTo>
                        <a:pt x="293" y="13"/>
                      </a:lnTo>
                      <a:lnTo>
                        <a:pt x="279" y="19"/>
                      </a:lnTo>
                      <a:lnTo>
                        <a:pt x="267" y="24"/>
                      </a:lnTo>
                      <a:lnTo>
                        <a:pt x="257" y="29"/>
                      </a:lnTo>
                      <a:lnTo>
                        <a:pt x="246" y="36"/>
                      </a:lnTo>
                      <a:lnTo>
                        <a:pt x="237" y="44"/>
                      </a:lnTo>
                      <a:lnTo>
                        <a:pt x="229" y="53"/>
                      </a:lnTo>
                      <a:lnTo>
                        <a:pt x="221" y="64"/>
                      </a:lnTo>
                      <a:lnTo>
                        <a:pt x="214" y="74"/>
                      </a:lnTo>
                      <a:lnTo>
                        <a:pt x="207" y="86"/>
                      </a:lnTo>
                      <a:lnTo>
                        <a:pt x="202" y="100"/>
                      </a:lnTo>
                      <a:lnTo>
                        <a:pt x="198" y="116"/>
                      </a:lnTo>
                      <a:close/>
                    </a:path>
                  </a:pathLst>
                </a:custGeom>
                <a:grpFill/>
                <a:ln w="6350">
                  <a:solidFill>
                    <a:schemeClr val="bg1">
                      <a:lumMod val="50000"/>
                    </a:schemeClr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1400">
                    <a:solidFill>
                      <a:prstClr val="black"/>
                    </a:solidFill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23" name="Freeform 22">
                  <a:extLst>
                    <a:ext uri="{FF2B5EF4-FFF2-40B4-BE49-F238E27FC236}">
                      <a16:creationId xmlns:a16="http://schemas.microsoft.com/office/drawing/2014/main" id="{00000000-0008-0000-0200-000017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985387494" y="3010036"/>
                  <a:ext cx="1755981" cy="2023383"/>
                </a:xfrm>
                <a:custGeom>
                  <a:avLst/>
                  <a:gdLst>
                    <a:gd name="T0" fmla="*/ 1147 w 5697"/>
                    <a:gd name="T1" fmla="*/ 3859 h 6565"/>
                    <a:gd name="T2" fmla="*/ 1364 w 5697"/>
                    <a:gd name="T3" fmla="*/ 4050 h 6565"/>
                    <a:gd name="T4" fmla="*/ 1571 w 5697"/>
                    <a:gd name="T5" fmla="*/ 4088 h 6565"/>
                    <a:gd name="T6" fmla="*/ 1735 w 5697"/>
                    <a:gd name="T7" fmla="*/ 3933 h 6565"/>
                    <a:gd name="T8" fmla="*/ 1880 w 5697"/>
                    <a:gd name="T9" fmla="*/ 3860 h 6565"/>
                    <a:gd name="T10" fmla="*/ 1977 w 5697"/>
                    <a:gd name="T11" fmla="*/ 4052 h 6565"/>
                    <a:gd name="T12" fmla="*/ 2030 w 5697"/>
                    <a:gd name="T13" fmla="*/ 4263 h 6565"/>
                    <a:gd name="T14" fmla="*/ 1952 w 5697"/>
                    <a:gd name="T15" fmla="*/ 4451 h 6565"/>
                    <a:gd name="T16" fmla="*/ 1970 w 5697"/>
                    <a:gd name="T17" fmla="*/ 4573 h 6565"/>
                    <a:gd name="T18" fmla="*/ 2216 w 5697"/>
                    <a:gd name="T19" fmla="*/ 4775 h 6565"/>
                    <a:gd name="T20" fmla="*/ 2454 w 5697"/>
                    <a:gd name="T21" fmla="*/ 4857 h 6565"/>
                    <a:gd name="T22" fmla="*/ 2542 w 5697"/>
                    <a:gd name="T23" fmla="*/ 4820 h 6565"/>
                    <a:gd name="T24" fmla="*/ 2646 w 5697"/>
                    <a:gd name="T25" fmla="*/ 4758 h 6565"/>
                    <a:gd name="T26" fmla="*/ 2824 w 5697"/>
                    <a:gd name="T27" fmla="*/ 4587 h 6565"/>
                    <a:gd name="T28" fmla="*/ 3140 w 5697"/>
                    <a:gd name="T29" fmla="*/ 4938 h 6565"/>
                    <a:gd name="T30" fmla="*/ 3369 w 5697"/>
                    <a:gd name="T31" fmla="*/ 5111 h 6565"/>
                    <a:gd name="T32" fmla="*/ 3370 w 5697"/>
                    <a:gd name="T33" fmla="*/ 5215 h 6565"/>
                    <a:gd name="T34" fmla="*/ 3365 w 5697"/>
                    <a:gd name="T35" fmla="*/ 5320 h 6565"/>
                    <a:gd name="T36" fmla="*/ 3502 w 5697"/>
                    <a:gd name="T37" fmla="*/ 5442 h 6565"/>
                    <a:gd name="T38" fmla="*/ 3504 w 5697"/>
                    <a:gd name="T39" fmla="*/ 5574 h 6565"/>
                    <a:gd name="T40" fmla="*/ 3718 w 5697"/>
                    <a:gd name="T41" fmla="*/ 5966 h 6565"/>
                    <a:gd name="T42" fmla="*/ 3851 w 5697"/>
                    <a:gd name="T43" fmla="*/ 6160 h 6565"/>
                    <a:gd name="T44" fmla="*/ 4004 w 5697"/>
                    <a:gd name="T45" fmla="*/ 6205 h 6565"/>
                    <a:gd name="T46" fmla="*/ 4571 w 5697"/>
                    <a:gd name="T47" fmla="*/ 6327 h 6565"/>
                    <a:gd name="T48" fmla="*/ 4625 w 5697"/>
                    <a:gd name="T49" fmla="*/ 6371 h 6565"/>
                    <a:gd name="T50" fmla="*/ 4884 w 5697"/>
                    <a:gd name="T51" fmla="*/ 6397 h 6565"/>
                    <a:gd name="T52" fmla="*/ 5265 w 5697"/>
                    <a:gd name="T53" fmla="*/ 6541 h 6565"/>
                    <a:gd name="T54" fmla="*/ 5436 w 5697"/>
                    <a:gd name="T55" fmla="*/ 6515 h 6565"/>
                    <a:gd name="T56" fmla="*/ 5371 w 5697"/>
                    <a:gd name="T57" fmla="*/ 6438 h 6565"/>
                    <a:gd name="T58" fmla="*/ 5447 w 5697"/>
                    <a:gd name="T59" fmla="*/ 6258 h 6565"/>
                    <a:gd name="T60" fmla="*/ 5225 w 5697"/>
                    <a:gd name="T61" fmla="*/ 5959 h 6565"/>
                    <a:gd name="T62" fmla="*/ 5170 w 5697"/>
                    <a:gd name="T63" fmla="*/ 5665 h 6565"/>
                    <a:gd name="T64" fmla="*/ 5201 w 5697"/>
                    <a:gd name="T65" fmla="*/ 4687 h 6565"/>
                    <a:gd name="T66" fmla="*/ 5461 w 5697"/>
                    <a:gd name="T67" fmla="*/ 4015 h 6565"/>
                    <a:gd name="T68" fmla="*/ 5690 w 5697"/>
                    <a:gd name="T69" fmla="*/ 3787 h 6565"/>
                    <a:gd name="T70" fmla="*/ 5565 w 5697"/>
                    <a:gd name="T71" fmla="*/ 3343 h 6565"/>
                    <a:gd name="T72" fmla="*/ 5675 w 5697"/>
                    <a:gd name="T73" fmla="*/ 3054 h 6565"/>
                    <a:gd name="T74" fmla="*/ 5573 w 5697"/>
                    <a:gd name="T75" fmla="*/ 2802 h 6565"/>
                    <a:gd name="T76" fmla="*/ 5471 w 5697"/>
                    <a:gd name="T77" fmla="*/ 2580 h 6565"/>
                    <a:gd name="T78" fmla="*/ 5504 w 5697"/>
                    <a:gd name="T79" fmla="*/ 2055 h 6565"/>
                    <a:gd name="T80" fmla="*/ 5536 w 5697"/>
                    <a:gd name="T81" fmla="*/ 1618 h 6565"/>
                    <a:gd name="T82" fmla="*/ 5461 w 5697"/>
                    <a:gd name="T83" fmla="*/ 1385 h 6565"/>
                    <a:gd name="T84" fmla="*/ 5312 w 5697"/>
                    <a:gd name="T85" fmla="*/ 1247 h 6565"/>
                    <a:gd name="T86" fmla="*/ 5044 w 5697"/>
                    <a:gd name="T87" fmla="*/ 917 h 6565"/>
                    <a:gd name="T88" fmla="*/ 4658 w 5697"/>
                    <a:gd name="T89" fmla="*/ 787 h 6565"/>
                    <a:gd name="T90" fmla="*/ 4045 w 5697"/>
                    <a:gd name="T91" fmla="*/ 593 h 6565"/>
                    <a:gd name="T92" fmla="*/ 3845 w 5697"/>
                    <a:gd name="T93" fmla="*/ 466 h 6565"/>
                    <a:gd name="T94" fmla="*/ 3516 w 5697"/>
                    <a:gd name="T95" fmla="*/ 412 h 6565"/>
                    <a:gd name="T96" fmla="*/ 2289 w 5697"/>
                    <a:gd name="T97" fmla="*/ 111 h 6565"/>
                    <a:gd name="T98" fmla="*/ 2155 w 5697"/>
                    <a:gd name="T99" fmla="*/ 399 h 6565"/>
                    <a:gd name="T100" fmla="*/ 2058 w 5697"/>
                    <a:gd name="T101" fmla="*/ 563 h 6565"/>
                    <a:gd name="T102" fmla="*/ 1832 w 5697"/>
                    <a:gd name="T103" fmla="*/ 648 h 6565"/>
                    <a:gd name="T104" fmla="*/ 1519 w 5697"/>
                    <a:gd name="T105" fmla="*/ 871 h 6565"/>
                    <a:gd name="T106" fmla="*/ 1234 w 5697"/>
                    <a:gd name="T107" fmla="*/ 1113 h 6565"/>
                    <a:gd name="T108" fmla="*/ 969 w 5697"/>
                    <a:gd name="T109" fmla="*/ 1292 h 6565"/>
                    <a:gd name="T110" fmla="*/ 618 w 5697"/>
                    <a:gd name="T111" fmla="*/ 1384 h 6565"/>
                    <a:gd name="T112" fmla="*/ 377 w 5697"/>
                    <a:gd name="T113" fmla="*/ 1444 h 6565"/>
                    <a:gd name="T114" fmla="*/ 331 w 5697"/>
                    <a:gd name="T115" fmla="*/ 1407 h 6565"/>
                    <a:gd name="T116" fmla="*/ 189 w 5697"/>
                    <a:gd name="T117" fmla="*/ 1444 h 6565"/>
                    <a:gd name="T118" fmla="*/ 68 w 5697"/>
                    <a:gd name="T119" fmla="*/ 1555 h 6565"/>
                    <a:gd name="T120" fmla="*/ 4 w 5697"/>
                    <a:gd name="T121" fmla="*/ 1704 h 6565"/>
                    <a:gd name="T122" fmla="*/ 143 w 5697"/>
                    <a:gd name="T123" fmla="*/ 1973 h 6565"/>
                    <a:gd name="T124" fmla="*/ 198 w 5697"/>
                    <a:gd name="T125" fmla="*/ 2147 h 656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5697" h="6565">
                      <a:moveTo>
                        <a:pt x="344" y="3016"/>
                      </a:moveTo>
                      <a:lnTo>
                        <a:pt x="863" y="3458"/>
                      </a:lnTo>
                      <a:lnTo>
                        <a:pt x="867" y="3568"/>
                      </a:lnTo>
                      <a:lnTo>
                        <a:pt x="1016" y="3726"/>
                      </a:lnTo>
                      <a:lnTo>
                        <a:pt x="1016" y="3783"/>
                      </a:lnTo>
                      <a:lnTo>
                        <a:pt x="1055" y="3810"/>
                      </a:lnTo>
                      <a:lnTo>
                        <a:pt x="1086" y="3826"/>
                      </a:lnTo>
                      <a:lnTo>
                        <a:pt x="1109" y="3836"/>
                      </a:lnTo>
                      <a:lnTo>
                        <a:pt x="1127" y="3847"/>
                      </a:lnTo>
                      <a:lnTo>
                        <a:pt x="1147" y="3859"/>
                      </a:lnTo>
                      <a:lnTo>
                        <a:pt x="1171" y="3876"/>
                      </a:lnTo>
                      <a:lnTo>
                        <a:pt x="1200" y="3903"/>
                      </a:lnTo>
                      <a:lnTo>
                        <a:pt x="1242" y="3941"/>
                      </a:lnTo>
                      <a:lnTo>
                        <a:pt x="1265" y="3967"/>
                      </a:lnTo>
                      <a:lnTo>
                        <a:pt x="1291" y="3991"/>
                      </a:lnTo>
                      <a:lnTo>
                        <a:pt x="1304" y="4004"/>
                      </a:lnTo>
                      <a:lnTo>
                        <a:pt x="1319" y="4016"/>
                      </a:lnTo>
                      <a:lnTo>
                        <a:pt x="1333" y="4028"/>
                      </a:lnTo>
                      <a:lnTo>
                        <a:pt x="1348" y="4040"/>
                      </a:lnTo>
                      <a:lnTo>
                        <a:pt x="1364" y="4050"/>
                      </a:lnTo>
                      <a:lnTo>
                        <a:pt x="1380" y="4060"/>
                      </a:lnTo>
                      <a:lnTo>
                        <a:pt x="1397" y="4069"/>
                      </a:lnTo>
                      <a:lnTo>
                        <a:pt x="1416" y="4076"/>
                      </a:lnTo>
                      <a:lnTo>
                        <a:pt x="1434" y="4082"/>
                      </a:lnTo>
                      <a:lnTo>
                        <a:pt x="1454" y="4086"/>
                      </a:lnTo>
                      <a:lnTo>
                        <a:pt x="1474" y="4090"/>
                      </a:lnTo>
                      <a:lnTo>
                        <a:pt x="1495" y="4090"/>
                      </a:lnTo>
                      <a:lnTo>
                        <a:pt x="1553" y="4090"/>
                      </a:lnTo>
                      <a:lnTo>
                        <a:pt x="1562" y="4090"/>
                      </a:lnTo>
                      <a:lnTo>
                        <a:pt x="1571" y="4088"/>
                      </a:lnTo>
                      <a:lnTo>
                        <a:pt x="1579" y="4085"/>
                      </a:lnTo>
                      <a:lnTo>
                        <a:pt x="1589" y="4081"/>
                      </a:lnTo>
                      <a:lnTo>
                        <a:pt x="1597" y="4076"/>
                      </a:lnTo>
                      <a:lnTo>
                        <a:pt x="1606" y="4069"/>
                      </a:lnTo>
                      <a:lnTo>
                        <a:pt x="1614" y="4062"/>
                      </a:lnTo>
                      <a:lnTo>
                        <a:pt x="1623" y="4054"/>
                      </a:lnTo>
                      <a:lnTo>
                        <a:pt x="1658" y="4019"/>
                      </a:lnTo>
                      <a:lnTo>
                        <a:pt x="1695" y="3976"/>
                      </a:lnTo>
                      <a:lnTo>
                        <a:pt x="1715" y="3955"/>
                      </a:lnTo>
                      <a:lnTo>
                        <a:pt x="1735" y="3933"/>
                      </a:lnTo>
                      <a:lnTo>
                        <a:pt x="1756" y="3914"/>
                      </a:lnTo>
                      <a:lnTo>
                        <a:pt x="1777" y="3896"/>
                      </a:lnTo>
                      <a:lnTo>
                        <a:pt x="1789" y="3888"/>
                      </a:lnTo>
                      <a:lnTo>
                        <a:pt x="1801" y="3882"/>
                      </a:lnTo>
                      <a:lnTo>
                        <a:pt x="1813" y="3876"/>
                      </a:lnTo>
                      <a:lnTo>
                        <a:pt x="1825" y="3871"/>
                      </a:lnTo>
                      <a:lnTo>
                        <a:pt x="1839" y="3866"/>
                      </a:lnTo>
                      <a:lnTo>
                        <a:pt x="1852" y="3863"/>
                      </a:lnTo>
                      <a:lnTo>
                        <a:pt x="1865" y="3862"/>
                      </a:lnTo>
                      <a:lnTo>
                        <a:pt x="1880" y="3860"/>
                      </a:lnTo>
                      <a:lnTo>
                        <a:pt x="1950" y="3863"/>
                      </a:lnTo>
                      <a:lnTo>
                        <a:pt x="1994" y="3956"/>
                      </a:lnTo>
                      <a:lnTo>
                        <a:pt x="1986" y="3971"/>
                      </a:lnTo>
                      <a:lnTo>
                        <a:pt x="1979" y="3980"/>
                      </a:lnTo>
                      <a:lnTo>
                        <a:pt x="1978" y="3985"/>
                      </a:lnTo>
                      <a:lnTo>
                        <a:pt x="1977" y="3993"/>
                      </a:lnTo>
                      <a:lnTo>
                        <a:pt x="1975" y="4001"/>
                      </a:lnTo>
                      <a:lnTo>
                        <a:pt x="1975" y="4015"/>
                      </a:lnTo>
                      <a:lnTo>
                        <a:pt x="1975" y="4033"/>
                      </a:lnTo>
                      <a:lnTo>
                        <a:pt x="1977" y="4052"/>
                      </a:lnTo>
                      <a:lnTo>
                        <a:pt x="1979" y="4070"/>
                      </a:lnTo>
                      <a:lnTo>
                        <a:pt x="1983" y="4088"/>
                      </a:lnTo>
                      <a:lnTo>
                        <a:pt x="1993" y="4121"/>
                      </a:lnTo>
                      <a:lnTo>
                        <a:pt x="2002" y="4154"/>
                      </a:lnTo>
                      <a:lnTo>
                        <a:pt x="2013" y="4183"/>
                      </a:lnTo>
                      <a:lnTo>
                        <a:pt x="2022" y="4213"/>
                      </a:lnTo>
                      <a:lnTo>
                        <a:pt x="2025" y="4226"/>
                      </a:lnTo>
                      <a:lnTo>
                        <a:pt x="2027" y="4239"/>
                      </a:lnTo>
                      <a:lnTo>
                        <a:pt x="2030" y="4251"/>
                      </a:lnTo>
                      <a:lnTo>
                        <a:pt x="2030" y="4263"/>
                      </a:lnTo>
                      <a:lnTo>
                        <a:pt x="2030" y="4284"/>
                      </a:lnTo>
                      <a:lnTo>
                        <a:pt x="2027" y="4304"/>
                      </a:lnTo>
                      <a:lnTo>
                        <a:pt x="2022" y="4323"/>
                      </a:lnTo>
                      <a:lnTo>
                        <a:pt x="2017" y="4340"/>
                      </a:lnTo>
                      <a:lnTo>
                        <a:pt x="2009" y="4356"/>
                      </a:lnTo>
                      <a:lnTo>
                        <a:pt x="2001" y="4372"/>
                      </a:lnTo>
                      <a:lnTo>
                        <a:pt x="1993" y="4387"/>
                      </a:lnTo>
                      <a:lnTo>
                        <a:pt x="1983" y="4401"/>
                      </a:lnTo>
                      <a:lnTo>
                        <a:pt x="1966" y="4428"/>
                      </a:lnTo>
                      <a:lnTo>
                        <a:pt x="1952" y="4451"/>
                      </a:lnTo>
                      <a:lnTo>
                        <a:pt x="1945" y="4463"/>
                      </a:lnTo>
                      <a:lnTo>
                        <a:pt x="1941" y="4473"/>
                      </a:lnTo>
                      <a:lnTo>
                        <a:pt x="1938" y="4484"/>
                      </a:lnTo>
                      <a:lnTo>
                        <a:pt x="1937" y="4493"/>
                      </a:lnTo>
                      <a:lnTo>
                        <a:pt x="1938" y="4505"/>
                      </a:lnTo>
                      <a:lnTo>
                        <a:pt x="1941" y="4518"/>
                      </a:lnTo>
                      <a:lnTo>
                        <a:pt x="1945" y="4532"/>
                      </a:lnTo>
                      <a:lnTo>
                        <a:pt x="1952" y="4545"/>
                      </a:lnTo>
                      <a:lnTo>
                        <a:pt x="1959" y="4558"/>
                      </a:lnTo>
                      <a:lnTo>
                        <a:pt x="1970" y="4573"/>
                      </a:lnTo>
                      <a:lnTo>
                        <a:pt x="1981" y="4587"/>
                      </a:lnTo>
                      <a:lnTo>
                        <a:pt x="1994" y="4602"/>
                      </a:lnTo>
                      <a:lnTo>
                        <a:pt x="2007" y="4618"/>
                      </a:lnTo>
                      <a:lnTo>
                        <a:pt x="2022" y="4633"/>
                      </a:lnTo>
                      <a:lnTo>
                        <a:pt x="2039" y="4649"/>
                      </a:lnTo>
                      <a:lnTo>
                        <a:pt x="2055" y="4663"/>
                      </a:lnTo>
                      <a:lnTo>
                        <a:pt x="2092" y="4692"/>
                      </a:lnTo>
                      <a:lnTo>
                        <a:pt x="2132" y="4722"/>
                      </a:lnTo>
                      <a:lnTo>
                        <a:pt x="2174" y="4750"/>
                      </a:lnTo>
                      <a:lnTo>
                        <a:pt x="2216" y="4775"/>
                      </a:lnTo>
                      <a:lnTo>
                        <a:pt x="2259" y="4799"/>
                      </a:lnTo>
                      <a:lnTo>
                        <a:pt x="2303" y="4819"/>
                      </a:lnTo>
                      <a:lnTo>
                        <a:pt x="2322" y="4827"/>
                      </a:lnTo>
                      <a:lnTo>
                        <a:pt x="2344" y="4835"/>
                      </a:lnTo>
                      <a:lnTo>
                        <a:pt x="2364" y="4841"/>
                      </a:lnTo>
                      <a:lnTo>
                        <a:pt x="2384" y="4847"/>
                      </a:lnTo>
                      <a:lnTo>
                        <a:pt x="2402" y="4852"/>
                      </a:lnTo>
                      <a:lnTo>
                        <a:pt x="2421" y="4855"/>
                      </a:lnTo>
                      <a:lnTo>
                        <a:pt x="2438" y="4857"/>
                      </a:lnTo>
                      <a:lnTo>
                        <a:pt x="2454" y="4857"/>
                      </a:lnTo>
                      <a:lnTo>
                        <a:pt x="2474" y="4857"/>
                      </a:lnTo>
                      <a:lnTo>
                        <a:pt x="2485" y="4857"/>
                      </a:lnTo>
                      <a:lnTo>
                        <a:pt x="2494" y="4856"/>
                      </a:lnTo>
                      <a:lnTo>
                        <a:pt x="2502" y="4853"/>
                      </a:lnTo>
                      <a:lnTo>
                        <a:pt x="2509" y="4851"/>
                      </a:lnTo>
                      <a:lnTo>
                        <a:pt x="2515" y="4847"/>
                      </a:lnTo>
                      <a:lnTo>
                        <a:pt x="2522" y="4843"/>
                      </a:lnTo>
                      <a:lnTo>
                        <a:pt x="2527" y="4837"/>
                      </a:lnTo>
                      <a:lnTo>
                        <a:pt x="2533" y="4832"/>
                      </a:lnTo>
                      <a:lnTo>
                        <a:pt x="2542" y="4820"/>
                      </a:lnTo>
                      <a:lnTo>
                        <a:pt x="2551" y="4808"/>
                      </a:lnTo>
                      <a:lnTo>
                        <a:pt x="2562" y="4796"/>
                      </a:lnTo>
                      <a:lnTo>
                        <a:pt x="2574" y="4786"/>
                      </a:lnTo>
                      <a:lnTo>
                        <a:pt x="2583" y="4779"/>
                      </a:lnTo>
                      <a:lnTo>
                        <a:pt x="2592" y="4774"/>
                      </a:lnTo>
                      <a:lnTo>
                        <a:pt x="2600" y="4770"/>
                      </a:lnTo>
                      <a:lnTo>
                        <a:pt x="2607" y="4766"/>
                      </a:lnTo>
                      <a:lnTo>
                        <a:pt x="2620" y="4762"/>
                      </a:lnTo>
                      <a:lnTo>
                        <a:pt x="2632" y="4760"/>
                      </a:lnTo>
                      <a:lnTo>
                        <a:pt x="2646" y="4758"/>
                      </a:lnTo>
                      <a:lnTo>
                        <a:pt x="2659" y="4755"/>
                      </a:lnTo>
                      <a:lnTo>
                        <a:pt x="2676" y="4748"/>
                      </a:lnTo>
                      <a:lnTo>
                        <a:pt x="2697" y="4736"/>
                      </a:lnTo>
                      <a:lnTo>
                        <a:pt x="2709" y="4728"/>
                      </a:lnTo>
                      <a:lnTo>
                        <a:pt x="2721" y="4718"/>
                      </a:lnTo>
                      <a:lnTo>
                        <a:pt x="2733" y="4707"/>
                      </a:lnTo>
                      <a:lnTo>
                        <a:pt x="2744" y="4696"/>
                      </a:lnTo>
                      <a:lnTo>
                        <a:pt x="2766" y="4670"/>
                      </a:lnTo>
                      <a:lnTo>
                        <a:pt x="2786" y="4643"/>
                      </a:lnTo>
                      <a:lnTo>
                        <a:pt x="2824" y="4587"/>
                      </a:lnTo>
                      <a:lnTo>
                        <a:pt x="2858" y="4537"/>
                      </a:lnTo>
                      <a:lnTo>
                        <a:pt x="2991" y="4513"/>
                      </a:lnTo>
                      <a:lnTo>
                        <a:pt x="2999" y="4536"/>
                      </a:lnTo>
                      <a:lnTo>
                        <a:pt x="3016" y="4585"/>
                      </a:lnTo>
                      <a:lnTo>
                        <a:pt x="3039" y="4653"/>
                      </a:lnTo>
                      <a:lnTo>
                        <a:pt x="3066" y="4728"/>
                      </a:lnTo>
                      <a:lnTo>
                        <a:pt x="3092" y="4805"/>
                      </a:lnTo>
                      <a:lnTo>
                        <a:pt x="3116" y="4872"/>
                      </a:lnTo>
                      <a:lnTo>
                        <a:pt x="3133" y="4918"/>
                      </a:lnTo>
                      <a:lnTo>
                        <a:pt x="3140" y="4938"/>
                      </a:lnTo>
                      <a:lnTo>
                        <a:pt x="3147" y="4946"/>
                      </a:lnTo>
                      <a:lnTo>
                        <a:pt x="3157" y="4956"/>
                      </a:lnTo>
                      <a:lnTo>
                        <a:pt x="3171" y="4966"/>
                      </a:lnTo>
                      <a:lnTo>
                        <a:pt x="3187" y="4977"/>
                      </a:lnTo>
                      <a:lnTo>
                        <a:pt x="3227" y="5004"/>
                      </a:lnTo>
                      <a:lnTo>
                        <a:pt x="3272" y="5035"/>
                      </a:lnTo>
                      <a:lnTo>
                        <a:pt x="3297" y="5053"/>
                      </a:lnTo>
                      <a:lnTo>
                        <a:pt x="3321" y="5071"/>
                      </a:lnTo>
                      <a:lnTo>
                        <a:pt x="3345" y="5091"/>
                      </a:lnTo>
                      <a:lnTo>
                        <a:pt x="3369" y="5111"/>
                      </a:lnTo>
                      <a:lnTo>
                        <a:pt x="3393" y="5132"/>
                      </a:lnTo>
                      <a:lnTo>
                        <a:pt x="3414" y="5155"/>
                      </a:lnTo>
                      <a:lnTo>
                        <a:pt x="3434" y="5179"/>
                      </a:lnTo>
                      <a:lnTo>
                        <a:pt x="3453" y="5203"/>
                      </a:lnTo>
                      <a:lnTo>
                        <a:pt x="3430" y="5203"/>
                      </a:lnTo>
                      <a:lnTo>
                        <a:pt x="3411" y="5204"/>
                      </a:lnTo>
                      <a:lnTo>
                        <a:pt x="3394" y="5206"/>
                      </a:lnTo>
                      <a:lnTo>
                        <a:pt x="3381" y="5208"/>
                      </a:lnTo>
                      <a:lnTo>
                        <a:pt x="3375" y="5211"/>
                      </a:lnTo>
                      <a:lnTo>
                        <a:pt x="3370" y="5215"/>
                      </a:lnTo>
                      <a:lnTo>
                        <a:pt x="3366" y="5219"/>
                      </a:lnTo>
                      <a:lnTo>
                        <a:pt x="3362" y="5225"/>
                      </a:lnTo>
                      <a:lnTo>
                        <a:pt x="3359" y="5232"/>
                      </a:lnTo>
                      <a:lnTo>
                        <a:pt x="3358" y="5240"/>
                      </a:lnTo>
                      <a:lnTo>
                        <a:pt x="3357" y="5249"/>
                      </a:lnTo>
                      <a:lnTo>
                        <a:pt x="3355" y="5260"/>
                      </a:lnTo>
                      <a:lnTo>
                        <a:pt x="3355" y="5280"/>
                      </a:lnTo>
                      <a:lnTo>
                        <a:pt x="3357" y="5295"/>
                      </a:lnTo>
                      <a:lnTo>
                        <a:pt x="3361" y="5308"/>
                      </a:lnTo>
                      <a:lnTo>
                        <a:pt x="3365" y="5320"/>
                      </a:lnTo>
                      <a:lnTo>
                        <a:pt x="3371" y="5332"/>
                      </a:lnTo>
                      <a:lnTo>
                        <a:pt x="3379" y="5342"/>
                      </a:lnTo>
                      <a:lnTo>
                        <a:pt x="3389" y="5352"/>
                      </a:lnTo>
                      <a:lnTo>
                        <a:pt x="3399" y="5360"/>
                      </a:lnTo>
                      <a:lnTo>
                        <a:pt x="3411" y="5368"/>
                      </a:lnTo>
                      <a:lnTo>
                        <a:pt x="3435" y="5381"/>
                      </a:lnTo>
                      <a:lnTo>
                        <a:pt x="3460" y="5393"/>
                      </a:lnTo>
                      <a:lnTo>
                        <a:pt x="3486" y="5404"/>
                      </a:lnTo>
                      <a:lnTo>
                        <a:pt x="3510" y="5414"/>
                      </a:lnTo>
                      <a:lnTo>
                        <a:pt x="3502" y="5442"/>
                      </a:lnTo>
                      <a:lnTo>
                        <a:pt x="3495" y="5457"/>
                      </a:lnTo>
                      <a:lnTo>
                        <a:pt x="3494" y="5462"/>
                      </a:lnTo>
                      <a:lnTo>
                        <a:pt x="3491" y="5469"/>
                      </a:lnTo>
                      <a:lnTo>
                        <a:pt x="3491" y="5478"/>
                      </a:lnTo>
                      <a:lnTo>
                        <a:pt x="3490" y="5491"/>
                      </a:lnTo>
                      <a:lnTo>
                        <a:pt x="3491" y="5505"/>
                      </a:lnTo>
                      <a:lnTo>
                        <a:pt x="3492" y="5518"/>
                      </a:lnTo>
                      <a:lnTo>
                        <a:pt x="3494" y="5533"/>
                      </a:lnTo>
                      <a:lnTo>
                        <a:pt x="3496" y="5546"/>
                      </a:lnTo>
                      <a:lnTo>
                        <a:pt x="3504" y="5574"/>
                      </a:lnTo>
                      <a:lnTo>
                        <a:pt x="3514" y="5602"/>
                      </a:lnTo>
                      <a:lnTo>
                        <a:pt x="3524" y="5630"/>
                      </a:lnTo>
                      <a:lnTo>
                        <a:pt x="3538" y="5657"/>
                      </a:lnTo>
                      <a:lnTo>
                        <a:pt x="3552" y="5685"/>
                      </a:lnTo>
                      <a:lnTo>
                        <a:pt x="3568" y="5713"/>
                      </a:lnTo>
                      <a:lnTo>
                        <a:pt x="3601" y="5766"/>
                      </a:lnTo>
                      <a:lnTo>
                        <a:pt x="3633" y="5816"/>
                      </a:lnTo>
                      <a:lnTo>
                        <a:pt x="3664" y="5864"/>
                      </a:lnTo>
                      <a:lnTo>
                        <a:pt x="3688" y="5906"/>
                      </a:lnTo>
                      <a:lnTo>
                        <a:pt x="3718" y="5966"/>
                      </a:lnTo>
                      <a:lnTo>
                        <a:pt x="3745" y="6022"/>
                      </a:lnTo>
                      <a:lnTo>
                        <a:pt x="3758" y="6047"/>
                      </a:lnTo>
                      <a:lnTo>
                        <a:pt x="3772" y="6072"/>
                      </a:lnTo>
                      <a:lnTo>
                        <a:pt x="3788" y="6095"/>
                      </a:lnTo>
                      <a:lnTo>
                        <a:pt x="3804" y="6116"/>
                      </a:lnTo>
                      <a:lnTo>
                        <a:pt x="3811" y="6125"/>
                      </a:lnTo>
                      <a:lnTo>
                        <a:pt x="3821" y="6135"/>
                      </a:lnTo>
                      <a:lnTo>
                        <a:pt x="3830" y="6144"/>
                      </a:lnTo>
                      <a:lnTo>
                        <a:pt x="3841" y="6152"/>
                      </a:lnTo>
                      <a:lnTo>
                        <a:pt x="3851" y="6160"/>
                      </a:lnTo>
                      <a:lnTo>
                        <a:pt x="3863" y="6167"/>
                      </a:lnTo>
                      <a:lnTo>
                        <a:pt x="3875" y="6175"/>
                      </a:lnTo>
                      <a:lnTo>
                        <a:pt x="3887" y="6180"/>
                      </a:lnTo>
                      <a:lnTo>
                        <a:pt x="3902" y="6185"/>
                      </a:lnTo>
                      <a:lnTo>
                        <a:pt x="3917" y="6191"/>
                      </a:lnTo>
                      <a:lnTo>
                        <a:pt x="3931" y="6195"/>
                      </a:lnTo>
                      <a:lnTo>
                        <a:pt x="3948" y="6198"/>
                      </a:lnTo>
                      <a:lnTo>
                        <a:pt x="3966" y="6201"/>
                      </a:lnTo>
                      <a:lnTo>
                        <a:pt x="3984" y="6204"/>
                      </a:lnTo>
                      <a:lnTo>
                        <a:pt x="4004" y="6205"/>
                      </a:lnTo>
                      <a:lnTo>
                        <a:pt x="4026" y="6206"/>
                      </a:lnTo>
                      <a:lnTo>
                        <a:pt x="4133" y="6234"/>
                      </a:lnTo>
                      <a:lnTo>
                        <a:pt x="4209" y="6089"/>
                      </a:lnTo>
                      <a:lnTo>
                        <a:pt x="4208" y="6070"/>
                      </a:lnTo>
                      <a:lnTo>
                        <a:pt x="4564" y="6238"/>
                      </a:lnTo>
                      <a:lnTo>
                        <a:pt x="4564" y="6297"/>
                      </a:lnTo>
                      <a:lnTo>
                        <a:pt x="4565" y="6305"/>
                      </a:lnTo>
                      <a:lnTo>
                        <a:pt x="4565" y="6313"/>
                      </a:lnTo>
                      <a:lnTo>
                        <a:pt x="4568" y="6319"/>
                      </a:lnTo>
                      <a:lnTo>
                        <a:pt x="4571" y="6327"/>
                      </a:lnTo>
                      <a:lnTo>
                        <a:pt x="4573" y="6334"/>
                      </a:lnTo>
                      <a:lnTo>
                        <a:pt x="4577" y="6341"/>
                      </a:lnTo>
                      <a:lnTo>
                        <a:pt x="4581" y="6346"/>
                      </a:lnTo>
                      <a:lnTo>
                        <a:pt x="4587" y="6351"/>
                      </a:lnTo>
                      <a:lnTo>
                        <a:pt x="4592" y="6357"/>
                      </a:lnTo>
                      <a:lnTo>
                        <a:pt x="4597" y="6361"/>
                      </a:lnTo>
                      <a:lnTo>
                        <a:pt x="4604" y="6365"/>
                      </a:lnTo>
                      <a:lnTo>
                        <a:pt x="4611" y="6367"/>
                      </a:lnTo>
                      <a:lnTo>
                        <a:pt x="4617" y="6370"/>
                      </a:lnTo>
                      <a:lnTo>
                        <a:pt x="4625" y="6371"/>
                      </a:lnTo>
                      <a:lnTo>
                        <a:pt x="4633" y="6373"/>
                      </a:lnTo>
                      <a:lnTo>
                        <a:pt x="4641" y="6373"/>
                      </a:lnTo>
                      <a:lnTo>
                        <a:pt x="4680" y="6373"/>
                      </a:lnTo>
                      <a:lnTo>
                        <a:pt x="4713" y="6374"/>
                      </a:lnTo>
                      <a:lnTo>
                        <a:pt x="4745" y="6375"/>
                      </a:lnTo>
                      <a:lnTo>
                        <a:pt x="4775" y="6378"/>
                      </a:lnTo>
                      <a:lnTo>
                        <a:pt x="4805" y="6382"/>
                      </a:lnTo>
                      <a:lnTo>
                        <a:pt x="4833" y="6386"/>
                      </a:lnTo>
                      <a:lnTo>
                        <a:pt x="4859" y="6391"/>
                      </a:lnTo>
                      <a:lnTo>
                        <a:pt x="4884" y="6397"/>
                      </a:lnTo>
                      <a:lnTo>
                        <a:pt x="4910" y="6403"/>
                      </a:lnTo>
                      <a:lnTo>
                        <a:pt x="4955" y="6418"/>
                      </a:lnTo>
                      <a:lnTo>
                        <a:pt x="4999" y="6434"/>
                      </a:lnTo>
                      <a:lnTo>
                        <a:pt x="5040" y="6451"/>
                      </a:lnTo>
                      <a:lnTo>
                        <a:pt x="5080" y="6468"/>
                      </a:lnTo>
                      <a:lnTo>
                        <a:pt x="5120" y="6487"/>
                      </a:lnTo>
                      <a:lnTo>
                        <a:pt x="5160" y="6504"/>
                      </a:lnTo>
                      <a:lnTo>
                        <a:pt x="5201" y="6520"/>
                      </a:lnTo>
                      <a:lnTo>
                        <a:pt x="5243" y="6535"/>
                      </a:lnTo>
                      <a:lnTo>
                        <a:pt x="5265" y="6541"/>
                      </a:lnTo>
                      <a:lnTo>
                        <a:pt x="5289" y="6547"/>
                      </a:lnTo>
                      <a:lnTo>
                        <a:pt x="5311" y="6552"/>
                      </a:lnTo>
                      <a:lnTo>
                        <a:pt x="5336" y="6556"/>
                      </a:lnTo>
                      <a:lnTo>
                        <a:pt x="5362" y="6560"/>
                      </a:lnTo>
                      <a:lnTo>
                        <a:pt x="5390" y="6563"/>
                      </a:lnTo>
                      <a:lnTo>
                        <a:pt x="5418" y="6564"/>
                      </a:lnTo>
                      <a:lnTo>
                        <a:pt x="5447" y="6565"/>
                      </a:lnTo>
                      <a:lnTo>
                        <a:pt x="5444" y="6545"/>
                      </a:lnTo>
                      <a:lnTo>
                        <a:pt x="5441" y="6529"/>
                      </a:lnTo>
                      <a:lnTo>
                        <a:pt x="5436" y="6515"/>
                      </a:lnTo>
                      <a:lnTo>
                        <a:pt x="5431" y="6503"/>
                      </a:lnTo>
                      <a:lnTo>
                        <a:pt x="5425" y="6494"/>
                      </a:lnTo>
                      <a:lnTo>
                        <a:pt x="5419" y="6486"/>
                      </a:lnTo>
                      <a:lnTo>
                        <a:pt x="5412" y="6478"/>
                      </a:lnTo>
                      <a:lnTo>
                        <a:pt x="5406" y="6472"/>
                      </a:lnTo>
                      <a:lnTo>
                        <a:pt x="5392" y="6463"/>
                      </a:lnTo>
                      <a:lnTo>
                        <a:pt x="5380" y="6454"/>
                      </a:lnTo>
                      <a:lnTo>
                        <a:pt x="5376" y="6450"/>
                      </a:lnTo>
                      <a:lnTo>
                        <a:pt x="5372" y="6444"/>
                      </a:lnTo>
                      <a:lnTo>
                        <a:pt x="5371" y="6438"/>
                      </a:lnTo>
                      <a:lnTo>
                        <a:pt x="5370" y="6431"/>
                      </a:lnTo>
                      <a:lnTo>
                        <a:pt x="5371" y="6422"/>
                      </a:lnTo>
                      <a:lnTo>
                        <a:pt x="5371" y="6414"/>
                      </a:lnTo>
                      <a:lnTo>
                        <a:pt x="5372" y="6406"/>
                      </a:lnTo>
                      <a:lnTo>
                        <a:pt x="5375" y="6399"/>
                      </a:lnTo>
                      <a:lnTo>
                        <a:pt x="5380" y="6389"/>
                      </a:lnTo>
                      <a:lnTo>
                        <a:pt x="5388" y="6381"/>
                      </a:lnTo>
                      <a:lnTo>
                        <a:pt x="5406" y="6367"/>
                      </a:lnTo>
                      <a:lnTo>
                        <a:pt x="5428" y="6354"/>
                      </a:lnTo>
                      <a:lnTo>
                        <a:pt x="5447" y="6258"/>
                      </a:lnTo>
                      <a:lnTo>
                        <a:pt x="5425" y="6228"/>
                      </a:lnTo>
                      <a:lnTo>
                        <a:pt x="5404" y="6200"/>
                      </a:lnTo>
                      <a:lnTo>
                        <a:pt x="5384" y="6176"/>
                      </a:lnTo>
                      <a:lnTo>
                        <a:pt x="5364" y="6153"/>
                      </a:lnTo>
                      <a:lnTo>
                        <a:pt x="5326" y="6109"/>
                      </a:lnTo>
                      <a:lnTo>
                        <a:pt x="5290" y="6067"/>
                      </a:lnTo>
                      <a:lnTo>
                        <a:pt x="5273" y="6043"/>
                      </a:lnTo>
                      <a:lnTo>
                        <a:pt x="5255" y="6018"/>
                      </a:lnTo>
                      <a:lnTo>
                        <a:pt x="5239" y="5990"/>
                      </a:lnTo>
                      <a:lnTo>
                        <a:pt x="5225" y="5959"/>
                      </a:lnTo>
                      <a:lnTo>
                        <a:pt x="5210" y="5923"/>
                      </a:lnTo>
                      <a:lnTo>
                        <a:pt x="5195" y="5883"/>
                      </a:lnTo>
                      <a:lnTo>
                        <a:pt x="5182" y="5838"/>
                      </a:lnTo>
                      <a:lnTo>
                        <a:pt x="5169" y="5786"/>
                      </a:lnTo>
                      <a:lnTo>
                        <a:pt x="5168" y="5776"/>
                      </a:lnTo>
                      <a:lnTo>
                        <a:pt x="5166" y="5765"/>
                      </a:lnTo>
                      <a:lnTo>
                        <a:pt x="5166" y="5752"/>
                      </a:lnTo>
                      <a:lnTo>
                        <a:pt x="5166" y="5737"/>
                      </a:lnTo>
                      <a:lnTo>
                        <a:pt x="5168" y="5704"/>
                      </a:lnTo>
                      <a:lnTo>
                        <a:pt x="5170" y="5665"/>
                      </a:lnTo>
                      <a:lnTo>
                        <a:pt x="5181" y="5580"/>
                      </a:lnTo>
                      <a:lnTo>
                        <a:pt x="5194" y="5485"/>
                      </a:lnTo>
                      <a:lnTo>
                        <a:pt x="5209" y="5385"/>
                      </a:lnTo>
                      <a:lnTo>
                        <a:pt x="5222" y="5289"/>
                      </a:lnTo>
                      <a:lnTo>
                        <a:pt x="5227" y="5244"/>
                      </a:lnTo>
                      <a:lnTo>
                        <a:pt x="5231" y="5200"/>
                      </a:lnTo>
                      <a:lnTo>
                        <a:pt x="5235" y="5162"/>
                      </a:lnTo>
                      <a:lnTo>
                        <a:pt x="5235" y="5126"/>
                      </a:lnTo>
                      <a:lnTo>
                        <a:pt x="5234" y="5069"/>
                      </a:lnTo>
                      <a:lnTo>
                        <a:pt x="5201" y="4687"/>
                      </a:lnTo>
                      <a:lnTo>
                        <a:pt x="5221" y="4685"/>
                      </a:lnTo>
                      <a:lnTo>
                        <a:pt x="5199" y="4591"/>
                      </a:lnTo>
                      <a:lnTo>
                        <a:pt x="5394" y="4355"/>
                      </a:lnTo>
                      <a:lnTo>
                        <a:pt x="5197" y="4141"/>
                      </a:lnTo>
                      <a:lnTo>
                        <a:pt x="5331" y="4129"/>
                      </a:lnTo>
                      <a:lnTo>
                        <a:pt x="5342" y="4118"/>
                      </a:lnTo>
                      <a:lnTo>
                        <a:pt x="5358" y="4102"/>
                      </a:lnTo>
                      <a:lnTo>
                        <a:pt x="5378" y="4084"/>
                      </a:lnTo>
                      <a:lnTo>
                        <a:pt x="5403" y="4062"/>
                      </a:lnTo>
                      <a:lnTo>
                        <a:pt x="5461" y="4015"/>
                      </a:lnTo>
                      <a:lnTo>
                        <a:pt x="5527" y="3964"/>
                      </a:lnTo>
                      <a:lnTo>
                        <a:pt x="5590" y="3912"/>
                      </a:lnTo>
                      <a:lnTo>
                        <a:pt x="5644" y="3866"/>
                      </a:lnTo>
                      <a:lnTo>
                        <a:pt x="5665" y="3844"/>
                      </a:lnTo>
                      <a:lnTo>
                        <a:pt x="5682" y="3827"/>
                      </a:lnTo>
                      <a:lnTo>
                        <a:pt x="5687" y="3821"/>
                      </a:lnTo>
                      <a:lnTo>
                        <a:pt x="5693" y="3814"/>
                      </a:lnTo>
                      <a:lnTo>
                        <a:pt x="5695" y="3807"/>
                      </a:lnTo>
                      <a:lnTo>
                        <a:pt x="5697" y="3803"/>
                      </a:lnTo>
                      <a:lnTo>
                        <a:pt x="5690" y="3787"/>
                      </a:lnTo>
                      <a:lnTo>
                        <a:pt x="5671" y="3747"/>
                      </a:lnTo>
                      <a:lnTo>
                        <a:pt x="5646" y="3690"/>
                      </a:lnTo>
                      <a:lnTo>
                        <a:pt x="5617" y="3625"/>
                      </a:lnTo>
                      <a:lnTo>
                        <a:pt x="5586" y="3557"/>
                      </a:lnTo>
                      <a:lnTo>
                        <a:pt x="5558" y="3495"/>
                      </a:lnTo>
                      <a:lnTo>
                        <a:pt x="5536" y="3447"/>
                      </a:lnTo>
                      <a:lnTo>
                        <a:pt x="5524" y="3419"/>
                      </a:lnTo>
                      <a:lnTo>
                        <a:pt x="5537" y="3392"/>
                      </a:lnTo>
                      <a:lnTo>
                        <a:pt x="5550" y="3367"/>
                      </a:lnTo>
                      <a:lnTo>
                        <a:pt x="5565" y="3343"/>
                      </a:lnTo>
                      <a:lnTo>
                        <a:pt x="5578" y="3322"/>
                      </a:lnTo>
                      <a:lnTo>
                        <a:pt x="5604" y="3280"/>
                      </a:lnTo>
                      <a:lnTo>
                        <a:pt x="5628" y="3238"/>
                      </a:lnTo>
                      <a:lnTo>
                        <a:pt x="5638" y="3217"/>
                      </a:lnTo>
                      <a:lnTo>
                        <a:pt x="5648" y="3194"/>
                      </a:lnTo>
                      <a:lnTo>
                        <a:pt x="5656" y="3171"/>
                      </a:lnTo>
                      <a:lnTo>
                        <a:pt x="5663" y="3145"/>
                      </a:lnTo>
                      <a:lnTo>
                        <a:pt x="5669" y="3117"/>
                      </a:lnTo>
                      <a:lnTo>
                        <a:pt x="5673" y="3087"/>
                      </a:lnTo>
                      <a:lnTo>
                        <a:pt x="5675" y="3054"/>
                      </a:lnTo>
                      <a:lnTo>
                        <a:pt x="5677" y="3016"/>
                      </a:lnTo>
                      <a:lnTo>
                        <a:pt x="5675" y="3003"/>
                      </a:lnTo>
                      <a:lnTo>
                        <a:pt x="5671" y="2986"/>
                      </a:lnTo>
                      <a:lnTo>
                        <a:pt x="5663" y="2966"/>
                      </a:lnTo>
                      <a:lnTo>
                        <a:pt x="5656" y="2945"/>
                      </a:lnTo>
                      <a:lnTo>
                        <a:pt x="5644" y="2922"/>
                      </a:lnTo>
                      <a:lnTo>
                        <a:pt x="5632" y="2899"/>
                      </a:lnTo>
                      <a:lnTo>
                        <a:pt x="5618" y="2874"/>
                      </a:lnTo>
                      <a:lnTo>
                        <a:pt x="5604" y="2850"/>
                      </a:lnTo>
                      <a:lnTo>
                        <a:pt x="5573" y="2802"/>
                      </a:lnTo>
                      <a:lnTo>
                        <a:pt x="5545" y="2758"/>
                      </a:lnTo>
                      <a:lnTo>
                        <a:pt x="5520" y="2721"/>
                      </a:lnTo>
                      <a:lnTo>
                        <a:pt x="5500" y="2695"/>
                      </a:lnTo>
                      <a:lnTo>
                        <a:pt x="5496" y="2687"/>
                      </a:lnTo>
                      <a:lnTo>
                        <a:pt x="5491" y="2679"/>
                      </a:lnTo>
                      <a:lnTo>
                        <a:pt x="5487" y="2669"/>
                      </a:lnTo>
                      <a:lnTo>
                        <a:pt x="5484" y="2659"/>
                      </a:lnTo>
                      <a:lnTo>
                        <a:pt x="5477" y="2636"/>
                      </a:lnTo>
                      <a:lnTo>
                        <a:pt x="5473" y="2610"/>
                      </a:lnTo>
                      <a:lnTo>
                        <a:pt x="5471" y="2580"/>
                      </a:lnTo>
                      <a:lnTo>
                        <a:pt x="5468" y="2550"/>
                      </a:lnTo>
                      <a:lnTo>
                        <a:pt x="5468" y="2518"/>
                      </a:lnTo>
                      <a:lnTo>
                        <a:pt x="5468" y="2483"/>
                      </a:lnTo>
                      <a:lnTo>
                        <a:pt x="5471" y="2416"/>
                      </a:lnTo>
                      <a:lnTo>
                        <a:pt x="5476" y="2348"/>
                      </a:lnTo>
                      <a:lnTo>
                        <a:pt x="5480" y="2285"/>
                      </a:lnTo>
                      <a:lnTo>
                        <a:pt x="5485" y="2231"/>
                      </a:lnTo>
                      <a:lnTo>
                        <a:pt x="5491" y="2174"/>
                      </a:lnTo>
                      <a:lnTo>
                        <a:pt x="5496" y="2115"/>
                      </a:lnTo>
                      <a:lnTo>
                        <a:pt x="5504" y="2055"/>
                      </a:lnTo>
                      <a:lnTo>
                        <a:pt x="5512" y="1995"/>
                      </a:lnTo>
                      <a:lnTo>
                        <a:pt x="5520" y="1936"/>
                      </a:lnTo>
                      <a:lnTo>
                        <a:pt x="5527" y="1876"/>
                      </a:lnTo>
                      <a:lnTo>
                        <a:pt x="5532" y="1816"/>
                      </a:lnTo>
                      <a:lnTo>
                        <a:pt x="5536" y="1758"/>
                      </a:lnTo>
                      <a:lnTo>
                        <a:pt x="5537" y="1730"/>
                      </a:lnTo>
                      <a:lnTo>
                        <a:pt x="5539" y="1700"/>
                      </a:lnTo>
                      <a:lnTo>
                        <a:pt x="5539" y="1672"/>
                      </a:lnTo>
                      <a:lnTo>
                        <a:pt x="5537" y="1645"/>
                      </a:lnTo>
                      <a:lnTo>
                        <a:pt x="5536" y="1618"/>
                      </a:lnTo>
                      <a:lnTo>
                        <a:pt x="5533" y="1591"/>
                      </a:lnTo>
                      <a:lnTo>
                        <a:pt x="5531" y="1566"/>
                      </a:lnTo>
                      <a:lnTo>
                        <a:pt x="5525" y="1541"/>
                      </a:lnTo>
                      <a:lnTo>
                        <a:pt x="5520" y="1516"/>
                      </a:lnTo>
                      <a:lnTo>
                        <a:pt x="5513" y="1492"/>
                      </a:lnTo>
                      <a:lnTo>
                        <a:pt x="5507" y="1469"/>
                      </a:lnTo>
                      <a:lnTo>
                        <a:pt x="5497" y="1446"/>
                      </a:lnTo>
                      <a:lnTo>
                        <a:pt x="5487" y="1425"/>
                      </a:lnTo>
                      <a:lnTo>
                        <a:pt x="5475" y="1405"/>
                      </a:lnTo>
                      <a:lnTo>
                        <a:pt x="5461" y="1385"/>
                      </a:lnTo>
                      <a:lnTo>
                        <a:pt x="5447" y="1367"/>
                      </a:lnTo>
                      <a:lnTo>
                        <a:pt x="5439" y="1365"/>
                      </a:lnTo>
                      <a:lnTo>
                        <a:pt x="5431" y="1361"/>
                      </a:lnTo>
                      <a:lnTo>
                        <a:pt x="5423" y="1356"/>
                      </a:lnTo>
                      <a:lnTo>
                        <a:pt x="5414" y="1349"/>
                      </a:lnTo>
                      <a:lnTo>
                        <a:pt x="5395" y="1335"/>
                      </a:lnTo>
                      <a:lnTo>
                        <a:pt x="5375" y="1316"/>
                      </a:lnTo>
                      <a:lnTo>
                        <a:pt x="5355" y="1295"/>
                      </a:lnTo>
                      <a:lnTo>
                        <a:pt x="5334" y="1272"/>
                      </a:lnTo>
                      <a:lnTo>
                        <a:pt x="5312" y="1247"/>
                      </a:lnTo>
                      <a:lnTo>
                        <a:pt x="5291" y="1221"/>
                      </a:lnTo>
                      <a:lnTo>
                        <a:pt x="5250" y="1166"/>
                      </a:lnTo>
                      <a:lnTo>
                        <a:pt x="5211" y="1113"/>
                      </a:lnTo>
                      <a:lnTo>
                        <a:pt x="5178" y="1066"/>
                      </a:lnTo>
                      <a:lnTo>
                        <a:pt x="5152" y="1029"/>
                      </a:lnTo>
                      <a:lnTo>
                        <a:pt x="5128" y="1000"/>
                      </a:lnTo>
                      <a:lnTo>
                        <a:pt x="5106" y="975"/>
                      </a:lnTo>
                      <a:lnTo>
                        <a:pt x="5085" y="952"/>
                      </a:lnTo>
                      <a:lnTo>
                        <a:pt x="5064" y="933"/>
                      </a:lnTo>
                      <a:lnTo>
                        <a:pt x="5044" y="917"/>
                      </a:lnTo>
                      <a:lnTo>
                        <a:pt x="5024" y="904"/>
                      </a:lnTo>
                      <a:lnTo>
                        <a:pt x="5003" y="892"/>
                      </a:lnTo>
                      <a:lnTo>
                        <a:pt x="4981" y="882"/>
                      </a:lnTo>
                      <a:lnTo>
                        <a:pt x="4959" y="874"/>
                      </a:lnTo>
                      <a:lnTo>
                        <a:pt x="4936" y="866"/>
                      </a:lnTo>
                      <a:lnTo>
                        <a:pt x="4911" y="858"/>
                      </a:lnTo>
                      <a:lnTo>
                        <a:pt x="4884" y="851"/>
                      </a:lnTo>
                      <a:lnTo>
                        <a:pt x="4825" y="835"/>
                      </a:lnTo>
                      <a:lnTo>
                        <a:pt x="4754" y="814"/>
                      </a:lnTo>
                      <a:lnTo>
                        <a:pt x="4658" y="787"/>
                      </a:lnTo>
                      <a:lnTo>
                        <a:pt x="4539" y="754"/>
                      </a:lnTo>
                      <a:lnTo>
                        <a:pt x="4474" y="737"/>
                      </a:lnTo>
                      <a:lnTo>
                        <a:pt x="4404" y="718"/>
                      </a:lnTo>
                      <a:lnTo>
                        <a:pt x="4335" y="698"/>
                      </a:lnTo>
                      <a:lnTo>
                        <a:pt x="4266" y="677"/>
                      </a:lnTo>
                      <a:lnTo>
                        <a:pt x="4200" y="654"/>
                      </a:lnTo>
                      <a:lnTo>
                        <a:pt x="4135" y="630"/>
                      </a:lnTo>
                      <a:lnTo>
                        <a:pt x="4104" y="618"/>
                      </a:lnTo>
                      <a:lnTo>
                        <a:pt x="4073" y="605"/>
                      </a:lnTo>
                      <a:lnTo>
                        <a:pt x="4045" y="593"/>
                      </a:lnTo>
                      <a:lnTo>
                        <a:pt x="4018" y="580"/>
                      </a:lnTo>
                      <a:lnTo>
                        <a:pt x="3992" y="567"/>
                      </a:lnTo>
                      <a:lnTo>
                        <a:pt x="3970" y="553"/>
                      </a:lnTo>
                      <a:lnTo>
                        <a:pt x="3947" y="539"/>
                      </a:lnTo>
                      <a:lnTo>
                        <a:pt x="3928" y="525"/>
                      </a:lnTo>
                      <a:lnTo>
                        <a:pt x="3911" y="511"/>
                      </a:lnTo>
                      <a:lnTo>
                        <a:pt x="3895" y="496"/>
                      </a:lnTo>
                      <a:lnTo>
                        <a:pt x="3883" y="481"/>
                      </a:lnTo>
                      <a:lnTo>
                        <a:pt x="3874" y="466"/>
                      </a:lnTo>
                      <a:lnTo>
                        <a:pt x="3845" y="466"/>
                      </a:lnTo>
                      <a:lnTo>
                        <a:pt x="3814" y="464"/>
                      </a:lnTo>
                      <a:lnTo>
                        <a:pt x="3781" y="462"/>
                      </a:lnTo>
                      <a:lnTo>
                        <a:pt x="3748" y="459"/>
                      </a:lnTo>
                      <a:lnTo>
                        <a:pt x="3713" y="455"/>
                      </a:lnTo>
                      <a:lnTo>
                        <a:pt x="3679" y="451"/>
                      </a:lnTo>
                      <a:lnTo>
                        <a:pt x="3644" y="444"/>
                      </a:lnTo>
                      <a:lnTo>
                        <a:pt x="3609" y="438"/>
                      </a:lnTo>
                      <a:lnTo>
                        <a:pt x="3577" y="431"/>
                      </a:lnTo>
                      <a:lnTo>
                        <a:pt x="3546" y="422"/>
                      </a:lnTo>
                      <a:lnTo>
                        <a:pt x="3516" y="412"/>
                      </a:lnTo>
                      <a:lnTo>
                        <a:pt x="3488" y="402"/>
                      </a:lnTo>
                      <a:lnTo>
                        <a:pt x="3464" y="391"/>
                      </a:lnTo>
                      <a:lnTo>
                        <a:pt x="3443" y="378"/>
                      </a:lnTo>
                      <a:lnTo>
                        <a:pt x="3435" y="372"/>
                      </a:lnTo>
                      <a:lnTo>
                        <a:pt x="3426" y="365"/>
                      </a:lnTo>
                      <a:lnTo>
                        <a:pt x="3419" y="358"/>
                      </a:lnTo>
                      <a:lnTo>
                        <a:pt x="3414" y="351"/>
                      </a:lnTo>
                      <a:lnTo>
                        <a:pt x="2303" y="0"/>
                      </a:lnTo>
                      <a:lnTo>
                        <a:pt x="2297" y="60"/>
                      </a:lnTo>
                      <a:lnTo>
                        <a:pt x="2289" y="111"/>
                      </a:lnTo>
                      <a:lnTo>
                        <a:pt x="2283" y="153"/>
                      </a:lnTo>
                      <a:lnTo>
                        <a:pt x="2273" y="189"/>
                      </a:lnTo>
                      <a:lnTo>
                        <a:pt x="2264" y="218"/>
                      </a:lnTo>
                      <a:lnTo>
                        <a:pt x="2255" y="244"/>
                      </a:lnTo>
                      <a:lnTo>
                        <a:pt x="2244" y="266"/>
                      </a:lnTo>
                      <a:lnTo>
                        <a:pt x="2232" y="285"/>
                      </a:lnTo>
                      <a:lnTo>
                        <a:pt x="2208" y="318"/>
                      </a:lnTo>
                      <a:lnTo>
                        <a:pt x="2182" y="354"/>
                      </a:lnTo>
                      <a:lnTo>
                        <a:pt x="2168" y="375"/>
                      </a:lnTo>
                      <a:lnTo>
                        <a:pt x="2155" y="399"/>
                      </a:lnTo>
                      <a:lnTo>
                        <a:pt x="2140" y="428"/>
                      </a:lnTo>
                      <a:lnTo>
                        <a:pt x="2126" y="464"/>
                      </a:lnTo>
                      <a:lnTo>
                        <a:pt x="2118" y="487"/>
                      </a:lnTo>
                      <a:lnTo>
                        <a:pt x="2108" y="505"/>
                      </a:lnTo>
                      <a:lnTo>
                        <a:pt x="2100" y="521"/>
                      </a:lnTo>
                      <a:lnTo>
                        <a:pt x="2092" y="533"/>
                      </a:lnTo>
                      <a:lnTo>
                        <a:pt x="2084" y="544"/>
                      </a:lnTo>
                      <a:lnTo>
                        <a:pt x="2076" y="552"/>
                      </a:lnTo>
                      <a:lnTo>
                        <a:pt x="2067" y="557"/>
                      </a:lnTo>
                      <a:lnTo>
                        <a:pt x="2058" y="563"/>
                      </a:lnTo>
                      <a:lnTo>
                        <a:pt x="2035" y="569"/>
                      </a:lnTo>
                      <a:lnTo>
                        <a:pt x="2007" y="575"/>
                      </a:lnTo>
                      <a:lnTo>
                        <a:pt x="1973" y="581"/>
                      </a:lnTo>
                      <a:lnTo>
                        <a:pt x="1929" y="592"/>
                      </a:lnTo>
                      <a:lnTo>
                        <a:pt x="1916" y="596"/>
                      </a:lnTo>
                      <a:lnTo>
                        <a:pt x="1904" y="601"/>
                      </a:lnTo>
                      <a:lnTo>
                        <a:pt x="1892" y="608"/>
                      </a:lnTo>
                      <a:lnTo>
                        <a:pt x="1880" y="614"/>
                      </a:lnTo>
                      <a:lnTo>
                        <a:pt x="1856" y="630"/>
                      </a:lnTo>
                      <a:lnTo>
                        <a:pt x="1832" y="648"/>
                      </a:lnTo>
                      <a:lnTo>
                        <a:pt x="1787" y="684"/>
                      </a:lnTo>
                      <a:lnTo>
                        <a:pt x="1745" y="715"/>
                      </a:lnTo>
                      <a:lnTo>
                        <a:pt x="1611" y="715"/>
                      </a:lnTo>
                      <a:lnTo>
                        <a:pt x="1598" y="742"/>
                      </a:lnTo>
                      <a:lnTo>
                        <a:pt x="1585" y="766"/>
                      </a:lnTo>
                      <a:lnTo>
                        <a:pt x="1571" y="790"/>
                      </a:lnTo>
                      <a:lnTo>
                        <a:pt x="1559" y="811"/>
                      </a:lnTo>
                      <a:lnTo>
                        <a:pt x="1546" y="832"/>
                      </a:lnTo>
                      <a:lnTo>
                        <a:pt x="1533" y="852"/>
                      </a:lnTo>
                      <a:lnTo>
                        <a:pt x="1519" y="871"/>
                      </a:lnTo>
                      <a:lnTo>
                        <a:pt x="1506" y="888"/>
                      </a:lnTo>
                      <a:lnTo>
                        <a:pt x="1480" y="920"/>
                      </a:lnTo>
                      <a:lnTo>
                        <a:pt x="1453" y="949"/>
                      </a:lnTo>
                      <a:lnTo>
                        <a:pt x="1425" y="975"/>
                      </a:lnTo>
                      <a:lnTo>
                        <a:pt x="1396" y="1000"/>
                      </a:lnTo>
                      <a:lnTo>
                        <a:pt x="1367" y="1022"/>
                      </a:lnTo>
                      <a:lnTo>
                        <a:pt x="1335" y="1045"/>
                      </a:lnTo>
                      <a:lnTo>
                        <a:pt x="1303" y="1066"/>
                      </a:lnTo>
                      <a:lnTo>
                        <a:pt x="1268" y="1089"/>
                      </a:lnTo>
                      <a:lnTo>
                        <a:pt x="1234" y="1113"/>
                      </a:lnTo>
                      <a:lnTo>
                        <a:pt x="1195" y="1139"/>
                      </a:lnTo>
                      <a:lnTo>
                        <a:pt x="1156" y="1167"/>
                      </a:lnTo>
                      <a:lnTo>
                        <a:pt x="1115" y="1198"/>
                      </a:lnTo>
                      <a:lnTo>
                        <a:pt x="1085" y="1221"/>
                      </a:lnTo>
                      <a:lnTo>
                        <a:pt x="1059" y="1240"/>
                      </a:lnTo>
                      <a:lnTo>
                        <a:pt x="1037" y="1255"/>
                      </a:lnTo>
                      <a:lnTo>
                        <a:pt x="1018" y="1268"/>
                      </a:lnTo>
                      <a:lnTo>
                        <a:pt x="1001" y="1279"/>
                      </a:lnTo>
                      <a:lnTo>
                        <a:pt x="985" y="1287"/>
                      </a:lnTo>
                      <a:lnTo>
                        <a:pt x="969" y="1292"/>
                      </a:lnTo>
                      <a:lnTo>
                        <a:pt x="954" y="1298"/>
                      </a:lnTo>
                      <a:lnTo>
                        <a:pt x="922" y="1306"/>
                      </a:lnTo>
                      <a:lnTo>
                        <a:pt x="881" y="1312"/>
                      </a:lnTo>
                      <a:lnTo>
                        <a:pt x="827" y="1322"/>
                      </a:lnTo>
                      <a:lnTo>
                        <a:pt x="754" y="1336"/>
                      </a:lnTo>
                      <a:lnTo>
                        <a:pt x="728" y="1343"/>
                      </a:lnTo>
                      <a:lnTo>
                        <a:pt x="704" y="1349"/>
                      </a:lnTo>
                      <a:lnTo>
                        <a:pt x="682" y="1357"/>
                      </a:lnTo>
                      <a:lnTo>
                        <a:pt x="661" y="1365"/>
                      </a:lnTo>
                      <a:lnTo>
                        <a:pt x="618" y="1384"/>
                      </a:lnTo>
                      <a:lnTo>
                        <a:pt x="578" y="1401"/>
                      </a:lnTo>
                      <a:lnTo>
                        <a:pt x="557" y="1411"/>
                      </a:lnTo>
                      <a:lnTo>
                        <a:pt x="536" y="1419"/>
                      </a:lnTo>
                      <a:lnTo>
                        <a:pt x="513" y="1425"/>
                      </a:lnTo>
                      <a:lnTo>
                        <a:pt x="490" y="1432"/>
                      </a:lnTo>
                      <a:lnTo>
                        <a:pt x="466" y="1437"/>
                      </a:lnTo>
                      <a:lnTo>
                        <a:pt x="440" y="1441"/>
                      </a:lnTo>
                      <a:lnTo>
                        <a:pt x="413" y="1444"/>
                      </a:lnTo>
                      <a:lnTo>
                        <a:pt x="383" y="1444"/>
                      </a:lnTo>
                      <a:lnTo>
                        <a:pt x="377" y="1444"/>
                      </a:lnTo>
                      <a:lnTo>
                        <a:pt x="372" y="1443"/>
                      </a:lnTo>
                      <a:lnTo>
                        <a:pt x="368" y="1441"/>
                      </a:lnTo>
                      <a:lnTo>
                        <a:pt x="364" y="1439"/>
                      </a:lnTo>
                      <a:lnTo>
                        <a:pt x="359" y="1432"/>
                      </a:lnTo>
                      <a:lnTo>
                        <a:pt x="355" y="1425"/>
                      </a:lnTo>
                      <a:lnTo>
                        <a:pt x="349" y="1417"/>
                      </a:lnTo>
                      <a:lnTo>
                        <a:pt x="344" y="1412"/>
                      </a:lnTo>
                      <a:lnTo>
                        <a:pt x="340" y="1409"/>
                      </a:lnTo>
                      <a:lnTo>
                        <a:pt x="336" y="1408"/>
                      </a:lnTo>
                      <a:lnTo>
                        <a:pt x="331" y="1407"/>
                      </a:lnTo>
                      <a:lnTo>
                        <a:pt x="326" y="1405"/>
                      </a:lnTo>
                      <a:lnTo>
                        <a:pt x="310" y="1407"/>
                      </a:lnTo>
                      <a:lnTo>
                        <a:pt x="294" y="1408"/>
                      </a:lnTo>
                      <a:lnTo>
                        <a:pt x="278" y="1411"/>
                      </a:lnTo>
                      <a:lnTo>
                        <a:pt x="263" y="1413"/>
                      </a:lnTo>
                      <a:lnTo>
                        <a:pt x="247" y="1419"/>
                      </a:lnTo>
                      <a:lnTo>
                        <a:pt x="232" y="1424"/>
                      </a:lnTo>
                      <a:lnTo>
                        <a:pt x="218" y="1429"/>
                      </a:lnTo>
                      <a:lnTo>
                        <a:pt x="203" y="1436"/>
                      </a:lnTo>
                      <a:lnTo>
                        <a:pt x="189" y="1444"/>
                      </a:lnTo>
                      <a:lnTo>
                        <a:pt x="174" y="1452"/>
                      </a:lnTo>
                      <a:lnTo>
                        <a:pt x="161" y="1461"/>
                      </a:lnTo>
                      <a:lnTo>
                        <a:pt x="147" y="1472"/>
                      </a:lnTo>
                      <a:lnTo>
                        <a:pt x="134" y="1481"/>
                      </a:lnTo>
                      <a:lnTo>
                        <a:pt x="122" y="1493"/>
                      </a:lnTo>
                      <a:lnTo>
                        <a:pt x="110" y="1504"/>
                      </a:lnTo>
                      <a:lnTo>
                        <a:pt x="98" y="1516"/>
                      </a:lnTo>
                      <a:lnTo>
                        <a:pt x="88" y="1529"/>
                      </a:lnTo>
                      <a:lnTo>
                        <a:pt x="77" y="1542"/>
                      </a:lnTo>
                      <a:lnTo>
                        <a:pt x="68" y="1555"/>
                      </a:lnTo>
                      <a:lnTo>
                        <a:pt x="57" y="1569"/>
                      </a:lnTo>
                      <a:lnTo>
                        <a:pt x="49" y="1583"/>
                      </a:lnTo>
                      <a:lnTo>
                        <a:pt x="41" y="1597"/>
                      </a:lnTo>
                      <a:lnTo>
                        <a:pt x="33" y="1613"/>
                      </a:lnTo>
                      <a:lnTo>
                        <a:pt x="26" y="1627"/>
                      </a:lnTo>
                      <a:lnTo>
                        <a:pt x="20" y="1642"/>
                      </a:lnTo>
                      <a:lnTo>
                        <a:pt x="14" y="1658"/>
                      </a:lnTo>
                      <a:lnTo>
                        <a:pt x="10" y="1672"/>
                      </a:lnTo>
                      <a:lnTo>
                        <a:pt x="6" y="1688"/>
                      </a:lnTo>
                      <a:lnTo>
                        <a:pt x="4" y="1704"/>
                      </a:lnTo>
                      <a:lnTo>
                        <a:pt x="1" y="1720"/>
                      </a:lnTo>
                      <a:lnTo>
                        <a:pt x="0" y="1735"/>
                      </a:lnTo>
                      <a:lnTo>
                        <a:pt x="0" y="1751"/>
                      </a:lnTo>
                      <a:lnTo>
                        <a:pt x="1" y="1762"/>
                      </a:lnTo>
                      <a:lnTo>
                        <a:pt x="8" y="1776"/>
                      </a:lnTo>
                      <a:lnTo>
                        <a:pt x="18" y="1795"/>
                      </a:lnTo>
                      <a:lnTo>
                        <a:pt x="32" y="1816"/>
                      </a:lnTo>
                      <a:lnTo>
                        <a:pt x="66" y="1865"/>
                      </a:lnTo>
                      <a:lnTo>
                        <a:pt x="105" y="1920"/>
                      </a:lnTo>
                      <a:lnTo>
                        <a:pt x="143" y="1973"/>
                      </a:lnTo>
                      <a:lnTo>
                        <a:pt x="178" y="2021"/>
                      </a:lnTo>
                      <a:lnTo>
                        <a:pt x="191" y="2041"/>
                      </a:lnTo>
                      <a:lnTo>
                        <a:pt x="202" y="2058"/>
                      </a:lnTo>
                      <a:lnTo>
                        <a:pt x="209" y="2070"/>
                      </a:lnTo>
                      <a:lnTo>
                        <a:pt x="210" y="2077"/>
                      </a:lnTo>
                      <a:lnTo>
                        <a:pt x="210" y="2094"/>
                      </a:lnTo>
                      <a:lnTo>
                        <a:pt x="209" y="2108"/>
                      </a:lnTo>
                      <a:lnTo>
                        <a:pt x="207" y="2119"/>
                      </a:lnTo>
                      <a:lnTo>
                        <a:pt x="205" y="2128"/>
                      </a:lnTo>
                      <a:lnTo>
                        <a:pt x="198" y="2147"/>
                      </a:lnTo>
                      <a:lnTo>
                        <a:pt x="191" y="2172"/>
                      </a:lnTo>
                      <a:lnTo>
                        <a:pt x="330" y="2322"/>
                      </a:lnTo>
                      <a:lnTo>
                        <a:pt x="344" y="3016"/>
                      </a:lnTo>
                      <a:close/>
                    </a:path>
                  </a:pathLst>
                </a:custGeom>
                <a:grpFill/>
                <a:ln w="6350">
                  <a:solidFill>
                    <a:schemeClr val="bg1">
                      <a:lumMod val="50000"/>
                    </a:schemeClr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1400">
                    <a:solidFill>
                      <a:prstClr val="black"/>
                    </a:solidFill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grpSp>
              <xdr:nvGrpSpPr>
                <xdr:cNvPr id="24" name="Group 23">
                  <a:extLst>
                    <a:ext uri="{FF2B5EF4-FFF2-40B4-BE49-F238E27FC236}">
                      <a16:creationId xmlns:a16="http://schemas.microsoft.com/office/drawing/2014/main" id="{00000000-0008-0000-0200-000018000000}"/>
                    </a:ext>
                  </a:extLst>
                </xdr:cNvPr>
                <xdr:cNvGrpSpPr/>
              </xdr:nvGrpSpPr>
              <xdr:grpSpPr>
                <a:xfrm>
                  <a:off x="9982018296" y="0"/>
                  <a:ext cx="6553929" cy="5820103"/>
                  <a:chOff x="9996189764" y="0"/>
                  <a:chExt cx="6563454" cy="5820103"/>
                </a:xfrm>
                <a:grpFill/>
              </xdr:grpSpPr>
              <xdr:sp macro="" textlink="">
                <xdr:nvSpPr>
                  <xdr:cNvPr id="26" name="Freeform 25">
                    <a:extLst>
                      <a:ext uri="{FF2B5EF4-FFF2-40B4-BE49-F238E27FC236}">
                        <a16:creationId xmlns:a16="http://schemas.microsoft.com/office/drawing/2014/main" id="{00000000-0008-0000-0200-00001A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997775826" y="1503431"/>
                    <a:ext cx="727903" cy="365984"/>
                  </a:xfrm>
                  <a:custGeom>
                    <a:avLst/>
                    <a:gdLst>
                      <a:gd name="T0" fmla="*/ 767 w 2359"/>
                      <a:gd name="T1" fmla="*/ 959 h 1189"/>
                      <a:gd name="T2" fmla="*/ 440 w 2359"/>
                      <a:gd name="T3" fmla="*/ 1016 h 1189"/>
                      <a:gd name="T4" fmla="*/ 277 w 2359"/>
                      <a:gd name="T5" fmla="*/ 1124 h 1189"/>
                      <a:gd name="T6" fmla="*/ 153 w 2359"/>
                      <a:gd name="T7" fmla="*/ 1093 h 1189"/>
                      <a:gd name="T8" fmla="*/ 173 w 2359"/>
                      <a:gd name="T9" fmla="*/ 1129 h 1189"/>
                      <a:gd name="T10" fmla="*/ 613 w 2359"/>
                      <a:gd name="T11" fmla="*/ 997 h 1189"/>
                      <a:gd name="T12" fmla="*/ 882 w 2359"/>
                      <a:gd name="T13" fmla="*/ 902 h 1189"/>
                      <a:gd name="T14" fmla="*/ 1132 w 2359"/>
                      <a:gd name="T15" fmla="*/ 948 h 1189"/>
                      <a:gd name="T16" fmla="*/ 1314 w 2359"/>
                      <a:gd name="T17" fmla="*/ 989 h 1189"/>
                      <a:gd name="T18" fmla="*/ 1409 w 2359"/>
                      <a:gd name="T19" fmla="*/ 1032 h 1189"/>
                      <a:gd name="T20" fmla="*/ 1537 w 2359"/>
                      <a:gd name="T21" fmla="*/ 1092 h 1189"/>
                      <a:gd name="T22" fmla="*/ 1630 w 2359"/>
                      <a:gd name="T23" fmla="*/ 1112 h 1189"/>
                      <a:gd name="T24" fmla="*/ 1742 w 2359"/>
                      <a:gd name="T25" fmla="*/ 1153 h 1189"/>
                      <a:gd name="T26" fmla="*/ 1834 w 2359"/>
                      <a:gd name="T27" fmla="*/ 1178 h 1189"/>
                      <a:gd name="T28" fmla="*/ 1917 w 2359"/>
                      <a:gd name="T29" fmla="*/ 1189 h 1189"/>
                      <a:gd name="T30" fmla="*/ 2045 w 2359"/>
                      <a:gd name="T31" fmla="*/ 1183 h 1189"/>
                      <a:gd name="T32" fmla="*/ 2074 w 2359"/>
                      <a:gd name="T33" fmla="*/ 1162 h 1189"/>
                      <a:gd name="T34" fmla="*/ 2089 w 2359"/>
                      <a:gd name="T35" fmla="*/ 1129 h 1189"/>
                      <a:gd name="T36" fmla="*/ 2085 w 2359"/>
                      <a:gd name="T37" fmla="*/ 1078 h 1189"/>
                      <a:gd name="T38" fmla="*/ 2040 w 2359"/>
                      <a:gd name="T39" fmla="*/ 809 h 1189"/>
                      <a:gd name="T40" fmla="*/ 1967 w 2359"/>
                      <a:gd name="T41" fmla="*/ 726 h 1189"/>
                      <a:gd name="T42" fmla="*/ 1957 w 2359"/>
                      <a:gd name="T43" fmla="*/ 680 h 1189"/>
                      <a:gd name="T44" fmla="*/ 1996 w 2359"/>
                      <a:gd name="T45" fmla="*/ 616 h 1189"/>
                      <a:gd name="T46" fmla="*/ 2069 w 2359"/>
                      <a:gd name="T47" fmla="*/ 561 h 1189"/>
                      <a:gd name="T48" fmla="*/ 2147 w 2359"/>
                      <a:gd name="T49" fmla="*/ 537 h 1189"/>
                      <a:gd name="T50" fmla="*/ 2220 w 2359"/>
                      <a:gd name="T51" fmla="*/ 543 h 1189"/>
                      <a:gd name="T52" fmla="*/ 2248 w 2359"/>
                      <a:gd name="T53" fmla="*/ 572 h 1189"/>
                      <a:gd name="T54" fmla="*/ 2287 w 2359"/>
                      <a:gd name="T55" fmla="*/ 572 h 1189"/>
                      <a:gd name="T56" fmla="*/ 2331 w 2359"/>
                      <a:gd name="T57" fmla="*/ 535 h 1189"/>
                      <a:gd name="T58" fmla="*/ 2353 w 2359"/>
                      <a:gd name="T59" fmla="*/ 475 h 1189"/>
                      <a:gd name="T60" fmla="*/ 2353 w 2359"/>
                      <a:gd name="T61" fmla="*/ 389 h 1189"/>
                      <a:gd name="T62" fmla="*/ 2302 w 2359"/>
                      <a:gd name="T63" fmla="*/ 307 h 1189"/>
                      <a:gd name="T64" fmla="*/ 2206 w 2359"/>
                      <a:gd name="T65" fmla="*/ 212 h 1189"/>
                      <a:gd name="T66" fmla="*/ 1956 w 2359"/>
                      <a:gd name="T67" fmla="*/ 115 h 1189"/>
                      <a:gd name="T68" fmla="*/ 1629 w 2359"/>
                      <a:gd name="T69" fmla="*/ 35 h 1189"/>
                      <a:gd name="T70" fmla="*/ 1573 w 2359"/>
                      <a:gd name="T71" fmla="*/ 58 h 1189"/>
                      <a:gd name="T72" fmla="*/ 1484 w 2359"/>
                      <a:gd name="T73" fmla="*/ 50 h 1189"/>
                      <a:gd name="T74" fmla="*/ 1340 w 2359"/>
                      <a:gd name="T75" fmla="*/ 8 h 1189"/>
                      <a:gd name="T76" fmla="*/ 1250 w 2359"/>
                      <a:gd name="T77" fmla="*/ 172 h 1189"/>
                      <a:gd name="T78" fmla="*/ 1496 w 2359"/>
                      <a:gd name="T79" fmla="*/ 333 h 1189"/>
                      <a:gd name="T80" fmla="*/ 1459 w 2359"/>
                      <a:gd name="T81" fmla="*/ 346 h 1189"/>
                      <a:gd name="T82" fmla="*/ 1424 w 2359"/>
                      <a:gd name="T83" fmla="*/ 351 h 1189"/>
                      <a:gd name="T84" fmla="*/ 1395 w 2359"/>
                      <a:gd name="T85" fmla="*/ 403 h 1189"/>
                      <a:gd name="T86" fmla="*/ 1355 w 2359"/>
                      <a:gd name="T87" fmla="*/ 533 h 1189"/>
                      <a:gd name="T88" fmla="*/ 1316 w 2359"/>
                      <a:gd name="T89" fmla="*/ 592 h 1189"/>
                      <a:gd name="T90" fmla="*/ 1251 w 2359"/>
                      <a:gd name="T91" fmla="*/ 605 h 1189"/>
                      <a:gd name="T92" fmla="*/ 1165 w 2359"/>
                      <a:gd name="T93" fmla="*/ 624 h 1189"/>
                      <a:gd name="T94" fmla="*/ 1117 w 2359"/>
                      <a:gd name="T95" fmla="*/ 685 h 1189"/>
                      <a:gd name="T96" fmla="*/ 1114 w 2359"/>
                      <a:gd name="T97" fmla="*/ 805 h 1189"/>
                      <a:gd name="T98" fmla="*/ 1097 w 2359"/>
                      <a:gd name="T99" fmla="*/ 815 h 1189"/>
                      <a:gd name="T100" fmla="*/ 1041 w 2359"/>
                      <a:gd name="T101" fmla="*/ 819 h 1189"/>
                      <a:gd name="T102" fmla="*/ 975 w 2359"/>
                      <a:gd name="T103" fmla="*/ 852 h 118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  <a:cxn ang="0">
                        <a:pos x="T38" y="T39"/>
                      </a:cxn>
                      <a:cxn ang="0">
                        <a:pos x="T40" y="T41"/>
                      </a:cxn>
                      <a:cxn ang="0">
                        <a:pos x="T42" y="T43"/>
                      </a:cxn>
                      <a:cxn ang="0">
                        <a:pos x="T44" y="T45"/>
                      </a:cxn>
                      <a:cxn ang="0">
                        <a:pos x="T46" y="T47"/>
                      </a:cxn>
                      <a:cxn ang="0">
                        <a:pos x="T48" y="T49"/>
                      </a:cxn>
                      <a:cxn ang="0">
                        <a:pos x="T50" y="T51"/>
                      </a:cxn>
                      <a:cxn ang="0">
                        <a:pos x="T52" y="T53"/>
                      </a:cxn>
                      <a:cxn ang="0">
                        <a:pos x="T54" y="T55"/>
                      </a:cxn>
                      <a:cxn ang="0">
                        <a:pos x="T56" y="T57"/>
                      </a:cxn>
                      <a:cxn ang="0">
                        <a:pos x="T58" y="T59"/>
                      </a:cxn>
                      <a:cxn ang="0">
                        <a:pos x="T60" y="T61"/>
                      </a:cxn>
                      <a:cxn ang="0">
                        <a:pos x="T62" y="T63"/>
                      </a:cxn>
                      <a:cxn ang="0">
                        <a:pos x="T64" y="T65"/>
                      </a:cxn>
                      <a:cxn ang="0">
                        <a:pos x="T66" y="T67"/>
                      </a:cxn>
                      <a:cxn ang="0">
                        <a:pos x="T68" y="T69"/>
                      </a:cxn>
                      <a:cxn ang="0">
                        <a:pos x="T70" y="T71"/>
                      </a:cxn>
                      <a:cxn ang="0">
                        <a:pos x="T72" y="T73"/>
                      </a:cxn>
                      <a:cxn ang="0">
                        <a:pos x="T74" y="T75"/>
                      </a:cxn>
                      <a:cxn ang="0">
                        <a:pos x="T76" y="T77"/>
                      </a:cxn>
                      <a:cxn ang="0">
                        <a:pos x="T78" y="T79"/>
                      </a:cxn>
                      <a:cxn ang="0">
                        <a:pos x="T80" y="T81"/>
                      </a:cxn>
                      <a:cxn ang="0">
                        <a:pos x="T82" y="T83"/>
                      </a:cxn>
                      <a:cxn ang="0">
                        <a:pos x="T84" y="T85"/>
                      </a:cxn>
                      <a:cxn ang="0">
                        <a:pos x="T86" y="T87"/>
                      </a:cxn>
                      <a:cxn ang="0">
                        <a:pos x="T88" y="T89"/>
                      </a:cxn>
                      <a:cxn ang="0">
                        <a:pos x="T90" y="T91"/>
                      </a:cxn>
                      <a:cxn ang="0">
                        <a:pos x="T92" y="T93"/>
                      </a:cxn>
                      <a:cxn ang="0">
                        <a:pos x="T94" y="T95"/>
                      </a:cxn>
                      <a:cxn ang="0">
                        <a:pos x="T96" y="T97"/>
                      </a:cxn>
                      <a:cxn ang="0">
                        <a:pos x="T98" y="T99"/>
                      </a:cxn>
                      <a:cxn ang="0">
                        <a:pos x="T100" y="T101"/>
                      </a:cxn>
                      <a:cxn ang="0">
                        <a:pos x="T102" y="T103"/>
                      </a:cxn>
                    </a:cxnLst>
                    <a:rect l="0" t="0" r="r" b="b"/>
                    <a:pathLst>
                      <a:path w="2359" h="1189">
                        <a:moveTo>
                          <a:pt x="959" y="863"/>
                        </a:moveTo>
                        <a:lnTo>
                          <a:pt x="902" y="863"/>
                        </a:lnTo>
                        <a:lnTo>
                          <a:pt x="882" y="902"/>
                        </a:lnTo>
                        <a:lnTo>
                          <a:pt x="786" y="940"/>
                        </a:lnTo>
                        <a:lnTo>
                          <a:pt x="767" y="959"/>
                        </a:lnTo>
                        <a:lnTo>
                          <a:pt x="747" y="979"/>
                        </a:lnTo>
                        <a:lnTo>
                          <a:pt x="729" y="997"/>
                        </a:lnTo>
                        <a:lnTo>
                          <a:pt x="613" y="997"/>
                        </a:lnTo>
                        <a:lnTo>
                          <a:pt x="556" y="997"/>
                        </a:lnTo>
                        <a:lnTo>
                          <a:pt x="440" y="1016"/>
                        </a:lnTo>
                        <a:lnTo>
                          <a:pt x="440" y="1132"/>
                        </a:lnTo>
                        <a:lnTo>
                          <a:pt x="364" y="1132"/>
                        </a:lnTo>
                        <a:lnTo>
                          <a:pt x="331" y="1130"/>
                        </a:lnTo>
                        <a:lnTo>
                          <a:pt x="303" y="1128"/>
                        </a:lnTo>
                        <a:lnTo>
                          <a:pt x="277" y="1124"/>
                        </a:lnTo>
                        <a:lnTo>
                          <a:pt x="251" y="1118"/>
                        </a:lnTo>
                        <a:lnTo>
                          <a:pt x="228" y="1113"/>
                        </a:lnTo>
                        <a:lnTo>
                          <a:pt x="204" y="1106"/>
                        </a:lnTo>
                        <a:lnTo>
                          <a:pt x="180" y="1100"/>
                        </a:lnTo>
                        <a:lnTo>
                          <a:pt x="153" y="1093"/>
                        </a:lnTo>
                        <a:lnTo>
                          <a:pt x="96" y="1074"/>
                        </a:lnTo>
                        <a:lnTo>
                          <a:pt x="0" y="1074"/>
                        </a:lnTo>
                        <a:lnTo>
                          <a:pt x="96" y="1074"/>
                        </a:lnTo>
                        <a:lnTo>
                          <a:pt x="153" y="1093"/>
                        </a:lnTo>
                        <a:lnTo>
                          <a:pt x="173" y="1129"/>
                        </a:lnTo>
                        <a:lnTo>
                          <a:pt x="345" y="1151"/>
                        </a:lnTo>
                        <a:lnTo>
                          <a:pt x="460" y="1151"/>
                        </a:lnTo>
                        <a:lnTo>
                          <a:pt x="462" y="1038"/>
                        </a:lnTo>
                        <a:lnTo>
                          <a:pt x="556" y="997"/>
                        </a:lnTo>
                        <a:lnTo>
                          <a:pt x="613" y="997"/>
                        </a:lnTo>
                        <a:lnTo>
                          <a:pt x="729" y="997"/>
                        </a:lnTo>
                        <a:lnTo>
                          <a:pt x="747" y="979"/>
                        </a:lnTo>
                        <a:lnTo>
                          <a:pt x="767" y="959"/>
                        </a:lnTo>
                        <a:lnTo>
                          <a:pt x="786" y="940"/>
                        </a:lnTo>
                        <a:lnTo>
                          <a:pt x="882" y="902"/>
                        </a:lnTo>
                        <a:lnTo>
                          <a:pt x="959" y="863"/>
                        </a:lnTo>
                        <a:lnTo>
                          <a:pt x="1019" y="886"/>
                        </a:lnTo>
                        <a:lnTo>
                          <a:pt x="1073" y="844"/>
                        </a:lnTo>
                        <a:lnTo>
                          <a:pt x="1093" y="940"/>
                        </a:lnTo>
                        <a:lnTo>
                          <a:pt x="1132" y="948"/>
                        </a:lnTo>
                        <a:lnTo>
                          <a:pt x="1170" y="956"/>
                        </a:lnTo>
                        <a:lnTo>
                          <a:pt x="1207" y="963"/>
                        </a:lnTo>
                        <a:lnTo>
                          <a:pt x="1243" y="971"/>
                        </a:lnTo>
                        <a:lnTo>
                          <a:pt x="1279" y="979"/>
                        </a:lnTo>
                        <a:lnTo>
                          <a:pt x="1314" y="989"/>
                        </a:lnTo>
                        <a:lnTo>
                          <a:pt x="1331" y="995"/>
                        </a:lnTo>
                        <a:lnTo>
                          <a:pt x="1348" y="1001"/>
                        </a:lnTo>
                        <a:lnTo>
                          <a:pt x="1364" y="1008"/>
                        </a:lnTo>
                        <a:lnTo>
                          <a:pt x="1380" y="1016"/>
                        </a:lnTo>
                        <a:lnTo>
                          <a:pt x="1409" y="1032"/>
                        </a:lnTo>
                        <a:lnTo>
                          <a:pt x="1439" y="1048"/>
                        </a:lnTo>
                        <a:lnTo>
                          <a:pt x="1471" y="1064"/>
                        </a:lnTo>
                        <a:lnTo>
                          <a:pt x="1503" y="1078"/>
                        </a:lnTo>
                        <a:lnTo>
                          <a:pt x="1520" y="1085"/>
                        </a:lnTo>
                        <a:lnTo>
                          <a:pt x="1537" y="1092"/>
                        </a:lnTo>
                        <a:lnTo>
                          <a:pt x="1554" y="1098"/>
                        </a:lnTo>
                        <a:lnTo>
                          <a:pt x="1573" y="1102"/>
                        </a:lnTo>
                        <a:lnTo>
                          <a:pt x="1592" y="1106"/>
                        </a:lnTo>
                        <a:lnTo>
                          <a:pt x="1610" y="1110"/>
                        </a:lnTo>
                        <a:lnTo>
                          <a:pt x="1630" y="1112"/>
                        </a:lnTo>
                        <a:lnTo>
                          <a:pt x="1649" y="1113"/>
                        </a:lnTo>
                        <a:lnTo>
                          <a:pt x="1707" y="1113"/>
                        </a:lnTo>
                        <a:lnTo>
                          <a:pt x="1707" y="1151"/>
                        </a:lnTo>
                        <a:lnTo>
                          <a:pt x="1726" y="1151"/>
                        </a:lnTo>
                        <a:lnTo>
                          <a:pt x="1742" y="1153"/>
                        </a:lnTo>
                        <a:lnTo>
                          <a:pt x="1758" y="1155"/>
                        </a:lnTo>
                        <a:lnTo>
                          <a:pt x="1771" y="1158"/>
                        </a:lnTo>
                        <a:lnTo>
                          <a:pt x="1794" y="1163"/>
                        </a:lnTo>
                        <a:lnTo>
                          <a:pt x="1814" y="1171"/>
                        </a:lnTo>
                        <a:lnTo>
                          <a:pt x="1834" y="1178"/>
                        </a:lnTo>
                        <a:lnTo>
                          <a:pt x="1856" y="1183"/>
                        </a:lnTo>
                        <a:lnTo>
                          <a:pt x="1868" y="1186"/>
                        </a:lnTo>
                        <a:lnTo>
                          <a:pt x="1883" y="1187"/>
                        </a:lnTo>
                        <a:lnTo>
                          <a:pt x="1899" y="1189"/>
                        </a:lnTo>
                        <a:lnTo>
                          <a:pt x="1917" y="1189"/>
                        </a:lnTo>
                        <a:lnTo>
                          <a:pt x="2013" y="1189"/>
                        </a:lnTo>
                        <a:lnTo>
                          <a:pt x="2022" y="1189"/>
                        </a:lnTo>
                        <a:lnTo>
                          <a:pt x="2030" y="1187"/>
                        </a:lnTo>
                        <a:lnTo>
                          <a:pt x="2037" y="1186"/>
                        </a:lnTo>
                        <a:lnTo>
                          <a:pt x="2045" y="1183"/>
                        </a:lnTo>
                        <a:lnTo>
                          <a:pt x="2052" y="1181"/>
                        </a:lnTo>
                        <a:lnTo>
                          <a:pt x="2058" y="1177"/>
                        </a:lnTo>
                        <a:lnTo>
                          <a:pt x="2064" y="1173"/>
                        </a:lnTo>
                        <a:lnTo>
                          <a:pt x="2069" y="1167"/>
                        </a:lnTo>
                        <a:lnTo>
                          <a:pt x="2074" y="1162"/>
                        </a:lnTo>
                        <a:lnTo>
                          <a:pt x="2078" y="1157"/>
                        </a:lnTo>
                        <a:lnTo>
                          <a:pt x="2082" y="1150"/>
                        </a:lnTo>
                        <a:lnTo>
                          <a:pt x="2085" y="1144"/>
                        </a:lnTo>
                        <a:lnTo>
                          <a:pt x="2087" y="1137"/>
                        </a:lnTo>
                        <a:lnTo>
                          <a:pt x="2089" y="1129"/>
                        </a:lnTo>
                        <a:lnTo>
                          <a:pt x="2090" y="1121"/>
                        </a:lnTo>
                        <a:lnTo>
                          <a:pt x="2090" y="1113"/>
                        </a:lnTo>
                        <a:lnTo>
                          <a:pt x="2090" y="1098"/>
                        </a:lnTo>
                        <a:lnTo>
                          <a:pt x="2087" y="1088"/>
                        </a:lnTo>
                        <a:lnTo>
                          <a:pt x="2085" y="1078"/>
                        </a:lnTo>
                        <a:lnTo>
                          <a:pt x="2080" y="1070"/>
                        </a:lnTo>
                        <a:lnTo>
                          <a:pt x="2068" y="1056"/>
                        </a:lnTo>
                        <a:lnTo>
                          <a:pt x="2052" y="1036"/>
                        </a:lnTo>
                        <a:lnTo>
                          <a:pt x="2052" y="824"/>
                        </a:lnTo>
                        <a:lnTo>
                          <a:pt x="2040" y="809"/>
                        </a:lnTo>
                        <a:lnTo>
                          <a:pt x="2024" y="791"/>
                        </a:lnTo>
                        <a:lnTo>
                          <a:pt x="2008" y="775"/>
                        </a:lnTo>
                        <a:lnTo>
                          <a:pt x="1993" y="759"/>
                        </a:lnTo>
                        <a:lnTo>
                          <a:pt x="1978" y="742"/>
                        </a:lnTo>
                        <a:lnTo>
                          <a:pt x="1967" y="726"/>
                        </a:lnTo>
                        <a:lnTo>
                          <a:pt x="1963" y="717"/>
                        </a:lnTo>
                        <a:lnTo>
                          <a:pt x="1959" y="709"/>
                        </a:lnTo>
                        <a:lnTo>
                          <a:pt x="1957" y="700"/>
                        </a:lnTo>
                        <a:lnTo>
                          <a:pt x="1956" y="690"/>
                        </a:lnTo>
                        <a:lnTo>
                          <a:pt x="1957" y="680"/>
                        </a:lnTo>
                        <a:lnTo>
                          <a:pt x="1961" y="666"/>
                        </a:lnTo>
                        <a:lnTo>
                          <a:pt x="1967" y="654"/>
                        </a:lnTo>
                        <a:lnTo>
                          <a:pt x="1974" y="641"/>
                        </a:lnTo>
                        <a:lnTo>
                          <a:pt x="1985" y="629"/>
                        </a:lnTo>
                        <a:lnTo>
                          <a:pt x="1996" y="616"/>
                        </a:lnTo>
                        <a:lnTo>
                          <a:pt x="2009" y="604"/>
                        </a:lnTo>
                        <a:lnTo>
                          <a:pt x="2022" y="592"/>
                        </a:lnTo>
                        <a:lnTo>
                          <a:pt x="2037" y="580"/>
                        </a:lnTo>
                        <a:lnTo>
                          <a:pt x="2053" y="571"/>
                        </a:lnTo>
                        <a:lnTo>
                          <a:pt x="2069" y="561"/>
                        </a:lnTo>
                        <a:lnTo>
                          <a:pt x="2085" y="553"/>
                        </a:lnTo>
                        <a:lnTo>
                          <a:pt x="2101" y="547"/>
                        </a:lnTo>
                        <a:lnTo>
                          <a:pt x="2117" y="541"/>
                        </a:lnTo>
                        <a:lnTo>
                          <a:pt x="2133" y="539"/>
                        </a:lnTo>
                        <a:lnTo>
                          <a:pt x="2147" y="537"/>
                        </a:lnTo>
                        <a:lnTo>
                          <a:pt x="2186" y="537"/>
                        </a:lnTo>
                        <a:lnTo>
                          <a:pt x="2198" y="537"/>
                        </a:lnTo>
                        <a:lnTo>
                          <a:pt x="2206" y="539"/>
                        </a:lnTo>
                        <a:lnTo>
                          <a:pt x="2214" y="540"/>
                        </a:lnTo>
                        <a:lnTo>
                          <a:pt x="2220" y="543"/>
                        </a:lnTo>
                        <a:lnTo>
                          <a:pt x="2228" y="549"/>
                        </a:lnTo>
                        <a:lnTo>
                          <a:pt x="2235" y="556"/>
                        </a:lnTo>
                        <a:lnTo>
                          <a:pt x="2239" y="564"/>
                        </a:lnTo>
                        <a:lnTo>
                          <a:pt x="2244" y="569"/>
                        </a:lnTo>
                        <a:lnTo>
                          <a:pt x="2248" y="572"/>
                        </a:lnTo>
                        <a:lnTo>
                          <a:pt x="2252" y="573"/>
                        </a:lnTo>
                        <a:lnTo>
                          <a:pt x="2256" y="575"/>
                        </a:lnTo>
                        <a:lnTo>
                          <a:pt x="2263" y="576"/>
                        </a:lnTo>
                        <a:lnTo>
                          <a:pt x="2275" y="575"/>
                        </a:lnTo>
                        <a:lnTo>
                          <a:pt x="2287" y="572"/>
                        </a:lnTo>
                        <a:lnTo>
                          <a:pt x="2298" y="567"/>
                        </a:lnTo>
                        <a:lnTo>
                          <a:pt x="2307" y="561"/>
                        </a:lnTo>
                        <a:lnTo>
                          <a:pt x="2316" y="553"/>
                        </a:lnTo>
                        <a:lnTo>
                          <a:pt x="2323" y="544"/>
                        </a:lnTo>
                        <a:lnTo>
                          <a:pt x="2331" y="535"/>
                        </a:lnTo>
                        <a:lnTo>
                          <a:pt x="2336" y="524"/>
                        </a:lnTo>
                        <a:lnTo>
                          <a:pt x="2341" y="512"/>
                        </a:lnTo>
                        <a:lnTo>
                          <a:pt x="2347" y="500"/>
                        </a:lnTo>
                        <a:lnTo>
                          <a:pt x="2351" y="487"/>
                        </a:lnTo>
                        <a:lnTo>
                          <a:pt x="2353" y="475"/>
                        </a:lnTo>
                        <a:lnTo>
                          <a:pt x="2357" y="448"/>
                        </a:lnTo>
                        <a:lnTo>
                          <a:pt x="2359" y="422"/>
                        </a:lnTo>
                        <a:lnTo>
                          <a:pt x="2359" y="408"/>
                        </a:lnTo>
                        <a:lnTo>
                          <a:pt x="2356" y="396"/>
                        </a:lnTo>
                        <a:lnTo>
                          <a:pt x="2353" y="389"/>
                        </a:lnTo>
                        <a:lnTo>
                          <a:pt x="2348" y="381"/>
                        </a:lnTo>
                        <a:lnTo>
                          <a:pt x="2336" y="366"/>
                        </a:lnTo>
                        <a:lnTo>
                          <a:pt x="2320" y="346"/>
                        </a:lnTo>
                        <a:lnTo>
                          <a:pt x="2320" y="326"/>
                        </a:lnTo>
                        <a:lnTo>
                          <a:pt x="2302" y="307"/>
                        </a:lnTo>
                        <a:lnTo>
                          <a:pt x="2282" y="287"/>
                        </a:lnTo>
                        <a:lnTo>
                          <a:pt x="2263" y="269"/>
                        </a:lnTo>
                        <a:lnTo>
                          <a:pt x="2244" y="249"/>
                        </a:lnTo>
                        <a:lnTo>
                          <a:pt x="2224" y="230"/>
                        </a:lnTo>
                        <a:lnTo>
                          <a:pt x="2206" y="212"/>
                        </a:lnTo>
                        <a:lnTo>
                          <a:pt x="2090" y="192"/>
                        </a:lnTo>
                        <a:lnTo>
                          <a:pt x="2033" y="173"/>
                        </a:lnTo>
                        <a:lnTo>
                          <a:pt x="1994" y="153"/>
                        </a:lnTo>
                        <a:lnTo>
                          <a:pt x="1976" y="135"/>
                        </a:lnTo>
                        <a:lnTo>
                          <a:pt x="1956" y="115"/>
                        </a:lnTo>
                        <a:lnTo>
                          <a:pt x="1917" y="96"/>
                        </a:lnTo>
                        <a:lnTo>
                          <a:pt x="1860" y="77"/>
                        </a:lnTo>
                        <a:lnTo>
                          <a:pt x="1726" y="39"/>
                        </a:lnTo>
                        <a:lnTo>
                          <a:pt x="1649" y="19"/>
                        </a:lnTo>
                        <a:lnTo>
                          <a:pt x="1629" y="35"/>
                        </a:lnTo>
                        <a:lnTo>
                          <a:pt x="1614" y="47"/>
                        </a:lnTo>
                        <a:lnTo>
                          <a:pt x="1606" y="52"/>
                        </a:lnTo>
                        <a:lnTo>
                          <a:pt x="1598" y="55"/>
                        </a:lnTo>
                        <a:lnTo>
                          <a:pt x="1586" y="58"/>
                        </a:lnTo>
                        <a:lnTo>
                          <a:pt x="1573" y="58"/>
                        </a:lnTo>
                        <a:lnTo>
                          <a:pt x="1553" y="58"/>
                        </a:lnTo>
                        <a:lnTo>
                          <a:pt x="1534" y="58"/>
                        </a:lnTo>
                        <a:lnTo>
                          <a:pt x="1517" y="56"/>
                        </a:lnTo>
                        <a:lnTo>
                          <a:pt x="1500" y="54"/>
                        </a:lnTo>
                        <a:lnTo>
                          <a:pt x="1484" y="50"/>
                        </a:lnTo>
                        <a:lnTo>
                          <a:pt x="1452" y="42"/>
                        </a:lnTo>
                        <a:lnTo>
                          <a:pt x="1421" y="32"/>
                        </a:lnTo>
                        <a:lnTo>
                          <a:pt x="1390" y="22"/>
                        </a:lnTo>
                        <a:lnTo>
                          <a:pt x="1358" y="12"/>
                        </a:lnTo>
                        <a:lnTo>
                          <a:pt x="1340" y="8"/>
                        </a:lnTo>
                        <a:lnTo>
                          <a:pt x="1323" y="6"/>
                        </a:lnTo>
                        <a:lnTo>
                          <a:pt x="1304" y="2"/>
                        </a:lnTo>
                        <a:lnTo>
                          <a:pt x="1284" y="0"/>
                        </a:lnTo>
                        <a:lnTo>
                          <a:pt x="1242" y="85"/>
                        </a:lnTo>
                        <a:lnTo>
                          <a:pt x="1250" y="172"/>
                        </a:lnTo>
                        <a:lnTo>
                          <a:pt x="1542" y="264"/>
                        </a:lnTo>
                        <a:lnTo>
                          <a:pt x="1534" y="287"/>
                        </a:lnTo>
                        <a:lnTo>
                          <a:pt x="1517" y="310"/>
                        </a:lnTo>
                        <a:lnTo>
                          <a:pt x="1503" y="326"/>
                        </a:lnTo>
                        <a:lnTo>
                          <a:pt x="1496" y="333"/>
                        </a:lnTo>
                        <a:lnTo>
                          <a:pt x="1491" y="337"/>
                        </a:lnTo>
                        <a:lnTo>
                          <a:pt x="1484" y="341"/>
                        </a:lnTo>
                        <a:lnTo>
                          <a:pt x="1479" y="343"/>
                        </a:lnTo>
                        <a:lnTo>
                          <a:pt x="1468" y="346"/>
                        </a:lnTo>
                        <a:lnTo>
                          <a:pt x="1459" y="346"/>
                        </a:lnTo>
                        <a:lnTo>
                          <a:pt x="1451" y="346"/>
                        </a:lnTo>
                        <a:lnTo>
                          <a:pt x="1443" y="346"/>
                        </a:lnTo>
                        <a:lnTo>
                          <a:pt x="1435" y="346"/>
                        </a:lnTo>
                        <a:lnTo>
                          <a:pt x="1428" y="349"/>
                        </a:lnTo>
                        <a:lnTo>
                          <a:pt x="1424" y="351"/>
                        </a:lnTo>
                        <a:lnTo>
                          <a:pt x="1420" y="355"/>
                        </a:lnTo>
                        <a:lnTo>
                          <a:pt x="1416" y="359"/>
                        </a:lnTo>
                        <a:lnTo>
                          <a:pt x="1412" y="366"/>
                        </a:lnTo>
                        <a:lnTo>
                          <a:pt x="1404" y="382"/>
                        </a:lnTo>
                        <a:lnTo>
                          <a:pt x="1395" y="403"/>
                        </a:lnTo>
                        <a:lnTo>
                          <a:pt x="1384" y="434"/>
                        </a:lnTo>
                        <a:lnTo>
                          <a:pt x="1374" y="472"/>
                        </a:lnTo>
                        <a:lnTo>
                          <a:pt x="1367" y="495"/>
                        </a:lnTo>
                        <a:lnTo>
                          <a:pt x="1362" y="515"/>
                        </a:lnTo>
                        <a:lnTo>
                          <a:pt x="1355" y="533"/>
                        </a:lnTo>
                        <a:lnTo>
                          <a:pt x="1348" y="549"/>
                        </a:lnTo>
                        <a:lnTo>
                          <a:pt x="1342" y="563"/>
                        </a:lnTo>
                        <a:lnTo>
                          <a:pt x="1334" y="575"/>
                        </a:lnTo>
                        <a:lnTo>
                          <a:pt x="1326" y="584"/>
                        </a:lnTo>
                        <a:lnTo>
                          <a:pt x="1316" y="592"/>
                        </a:lnTo>
                        <a:lnTo>
                          <a:pt x="1307" y="599"/>
                        </a:lnTo>
                        <a:lnTo>
                          <a:pt x="1295" y="603"/>
                        </a:lnTo>
                        <a:lnTo>
                          <a:pt x="1282" y="605"/>
                        </a:lnTo>
                        <a:lnTo>
                          <a:pt x="1267" y="606"/>
                        </a:lnTo>
                        <a:lnTo>
                          <a:pt x="1251" y="605"/>
                        </a:lnTo>
                        <a:lnTo>
                          <a:pt x="1233" y="604"/>
                        </a:lnTo>
                        <a:lnTo>
                          <a:pt x="1211" y="600"/>
                        </a:lnTo>
                        <a:lnTo>
                          <a:pt x="1189" y="595"/>
                        </a:lnTo>
                        <a:lnTo>
                          <a:pt x="1177" y="610"/>
                        </a:lnTo>
                        <a:lnTo>
                          <a:pt x="1165" y="624"/>
                        </a:lnTo>
                        <a:lnTo>
                          <a:pt x="1152" y="637"/>
                        </a:lnTo>
                        <a:lnTo>
                          <a:pt x="1140" y="650"/>
                        </a:lnTo>
                        <a:lnTo>
                          <a:pt x="1129" y="664"/>
                        </a:lnTo>
                        <a:lnTo>
                          <a:pt x="1120" y="678"/>
                        </a:lnTo>
                        <a:lnTo>
                          <a:pt x="1117" y="685"/>
                        </a:lnTo>
                        <a:lnTo>
                          <a:pt x="1114" y="693"/>
                        </a:lnTo>
                        <a:lnTo>
                          <a:pt x="1113" y="701"/>
                        </a:lnTo>
                        <a:lnTo>
                          <a:pt x="1112" y="710"/>
                        </a:lnTo>
                        <a:lnTo>
                          <a:pt x="1113" y="771"/>
                        </a:lnTo>
                        <a:lnTo>
                          <a:pt x="1114" y="805"/>
                        </a:lnTo>
                        <a:lnTo>
                          <a:pt x="1113" y="813"/>
                        </a:lnTo>
                        <a:lnTo>
                          <a:pt x="1112" y="818"/>
                        </a:lnTo>
                        <a:lnTo>
                          <a:pt x="1109" y="818"/>
                        </a:lnTo>
                        <a:lnTo>
                          <a:pt x="1104" y="818"/>
                        </a:lnTo>
                        <a:lnTo>
                          <a:pt x="1097" y="815"/>
                        </a:lnTo>
                        <a:lnTo>
                          <a:pt x="1088" y="814"/>
                        </a:lnTo>
                        <a:lnTo>
                          <a:pt x="1076" y="814"/>
                        </a:lnTo>
                        <a:lnTo>
                          <a:pt x="1060" y="815"/>
                        </a:lnTo>
                        <a:lnTo>
                          <a:pt x="1050" y="817"/>
                        </a:lnTo>
                        <a:lnTo>
                          <a:pt x="1041" y="819"/>
                        </a:lnTo>
                        <a:lnTo>
                          <a:pt x="1031" y="823"/>
                        </a:lnTo>
                        <a:lnTo>
                          <a:pt x="1019" y="828"/>
                        </a:lnTo>
                        <a:lnTo>
                          <a:pt x="1005" y="835"/>
                        </a:lnTo>
                        <a:lnTo>
                          <a:pt x="991" y="843"/>
                        </a:lnTo>
                        <a:lnTo>
                          <a:pt x="975" y="852"/>
                        </a:lnTo>
                        <a:lnTo>
                          <a:pt x="959" y="863"/>
                        </a:lnTo>
                        <a:close/>
                      </a:path>
                    </a:pathLst>
                  </a:custGeom>
                  <a:grpFill/>
                  <a:ln w="6350">
                    <a:solidFill>
                      <a:schemeClr val="bg1">
                        <a:lumMod val="50000"/>
                      </a:schemeClr>
                    </a:solidFill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 sz="1400">
                      <a:solidFill>
                        <a:prstClr val="black"/>
                      </a:solidFill>
                      <a:latin typeface="Times New Roman" pitchFamily="18" charset="0"/>
                      <a:cs typeface="Times New Roman" pitchFamily="18" charset="0"/>
                    </a:endParaRPr>
                  </a:p>
                </xdr:txBody>
              </xdr:sp>
              <xdr:sp macro="" textlink="">
                <xdr:nvSpPr>
                  <xdr:cNvPr id="27" name="Freeform 26">
                    <a:extLst>
                      <a:ext uri="{FF2B5EF4-FFF2-40B4-BE49-F238E27FC236}">
                        <a16:creationId xmlns:a16="http://schemas.microsoft.com/office/drawing/2014/main" id="{00000000-0008-0000-0200-00001B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998060113" y="1940885"/>
                    <a:ext cx="609606" cy="389396"/>
                  </a:xfrm>
                  <a:custGeom>
                    <a:avLst/>
                    <a:gdLst>
                      <a:gd name="T0" fmla="*/ 698 w 1976"/>
                      <a:gd name="T1" fmla="*/ 118 h 1265"/>
                      <a:gd name="T2" fmla="*/ 692 w 1976"/>
                      <a:gd name="T3" fmla="*/ 332 h 1265"/>
                      <a:gd name="T4" fmla="*/ 443 w 1976"/>
                      <a:gd name="T5" fmla="*/ 348 h 1265"/>
                      <a:gd name="T6" fmla="*/ 383 w 1976"/>
                      <a:gd name="T7" fmla="*/ 383 h 1265"/>
                      <a:gd name="T8" fmla="*/ 310 w 1976"/>
                      <a:gd name="T9" fmla="*/ 425 h 1265"/>
                      <a:gd name="T10" fmla="*/ 245 w 1976"/>
                      <a:gd name="T11" fmla="*/ 439 h 1265"/>
                      <a:gd name="T12" fmla="*/ 133 w 1976"/>
                      <a:gd name="T13" fmla="*/ 437 h 1265"/>
                      <a:gd name="T14" fmla="*/ 79 w 1976"/>
                      <a:gd name="T15" fmla="*/ 449 h 1265"/>
                      <a:gd name="T16" fmla="*/ 64 w 1976"/>
                      <a:gd name="T17" fmla="*/ 468 h 1265"/>
                      <a:gd name="T18" fmla="*/ 57 w 1976"/>
                      <a:gd name="T19" fmla="*/ 498 h 1265"/>
                      <a:gd name="T20" fmla="*/ 0 w 1976"/>
                      <a:gd name="T21" fmla="*/ 633 h 1265"/>
                      <a:gd name="T22" fmla="*/ 11 w 1976"/>
                      <a:gd name="T23" fmla="*/ 742 h 1265"/>
                      <a:gd name="T24" fmla="*/ 49 w 1976"/>
                      <a:gd name="T25" fmla="*/ 802 h 1265"/>
                      <a:gd name="T26" fmla="*/ 108 w 1976"/>
                      <a:gd name="T27" fmla="*/ 843 h 1265"/>
                      <a:gd name="T28" fmla="*/ 176 w 1976"/>
                      <a:gd name="T29" fmla="*/ 861 h 1265"/>
                      <a:gd name="T30" fmla="*/ 281 w 1976"/>
                      <a:gd name="T31" fmla="*/ 901 h 1265"/>
                      <a:gd name="T32" fmla="*/ 331 w 1976"/>
                      <a:gd name="T33" fmla="*/ 1004 h 1265"/>
                      <a:gd name="T34" fmla="*/ 402 w 1976"/>
                      <a:gd name="T35" fmla="*/ 1107 h 1265"/>
                      <a:gd name="T36" fmla="*/ 462 w 1976"/>
                      <a:gd name="T37" fmla="*/ 1166 h 1265"/>
                      <a:gd name="T38" fmla="*/ 500 w 1976"/>
                      <a:gd name="T39" fmla="*/ 1186 h 1265"/>
                      <a:gd name="T40" fmla="*/ 548 w 1976"/>
                      <a:gd name="T41" fmla="*/ 1186 h 1265"/>
                      <a:gd name="T42" fmla="*/ 563 w 1976"/>
                      <a:gd name="T43" fmla="*/ 1176 h 1265"/>
                      <a:gd name="T44" fmla="*/ 576 w 1976"/>
                      <a:gd name="T45" fmla="*/ 1131 h 1265"/>
                      <a:gd name="T46" fmla="*/ 645 w 1976"/>
                      <a:gd name="T47" fmla="*/ 1151 h 1265"/>
                      <a:gd name="T48" fmla="*/ 803 w 1976"/>
                      <a:gd name="T49" fmla="*/ 1218 h 1265"/>
                      <a:gd name="T50" fmla="*/ 922 w 1976"/>
                      <a:gd name="T51" fmla="*/ 1256 h 1265"/>
                      <a:gd name="T52" fmla="*/ 989 w 1976"/>
                      <a:gd name="T53" fmla="*/ 1244 h 1265"/>
                      <a:gd name="T54" fmla="*/ 1001 w 1976"/>
                      <a:gd name="T55" fmla="*/ 1179 h 1265"/>
                      <a:gd name="T56" fmla="*/ 993 w 1976"/>
                      <a:gd name="T57" fmla="*/ 1087 h 1265"/>
                      <a:gd name="T58" fmla="*/ 988 w 1976"/>
                      <a:gd name="T59" fmla="*/ 1000 h 1265"/>
                      <a:gd name="T60" fmla="*/ 997 w 1976"/>
                      <a:gd name="T61" fmla="*/ 960 h 1265"/>
                      <a:gd name="T62" fmla="*/ 1021 w 1976"/>
                      <a:gd name="T63" fmla="*/ 924 h 1265"/>
                      <a:gd name="T64" fmla="*/ 1074 w 1976"/>
                      <a:gd name="T65" fmla="*/ 896 h 1265"/>
                      <a:gd name="T66" fmla="*/ 1270 w 1976"/>
                      <a:gd name="T67" fmla="*/ 836 h 1265"/>
                      <a:gd name="T68" fmla="*/ 1343 w 1976"/>
                      <a:gd name="T69" fmla="*/ 824 h 1265"/>
                      <a:gd name="T70" fmla="*/ 1549 w 1976"/>
                      <a:gd name="T71" fmla="*/ 829 h 1265"/>
                      <a:gd name="T72" fmla="*/ 1625 w 1976"/>
                      <a:gd name="T73" fmla="*/ 827 h 1265"/>
                      <a:gd name="T74" fmla="*/ 1711 w 1976"/>
                      <a:gd name="T75" fmla="*/ 728 h 1265"/>
                      <a:gd name="T76" fmla="*/ 1770 w 1976"/>
                      <a:gd name="T77" fmla="*/ 637 h 1265"/>
                      <a:gd name="T78" fmla="*/ 1799 w 1976"/>
                      <a:gd name="T79" fmla="*/ 542 h 1265"/>
                      <a:gd name="T80" fmla="*/ 1937 w 1976"/>
                      <a:gd name="T81" fmla="*/ 517 h 1265"/>
                      <a:gd name="T82" fmla="*/ 1937 w 1976"/>
                      <a:gd name="T83" fmla="*/ 517 h 1265"/>
                      <a:gd name="T84" fmla="*/ 1858 w 1976"/>
                      <a:gd name="T85" fmla="*/ 358 h 1265"/>
                      <a:gd name="T86" fmla="*/ 1823 w 1976"/>
                      <a:gd name="T87" fmla="*/ 328 h 1265"/>
                      <a:gd name="T88" fmla="*/ 1725 w 1976"/>
                      <a:gd name="T89" fmla="*/ 283 h 1265"/>
                      <a:gd name="T90" fmla="*/ 1552 w 1976"/>
                      <a:gd name="T91" fmla="*/ 223 h 1265"/>
                      <a:gd name="T92" fmla="*/ 1464 w 1976"/>
                      <a:gd name="T93" fmla="*/ 179 h 1265"/>
                      <a:gd name="T94" fmla="*/ 1251 w 1976"/>
                      <a:gd name="T95" fmla="*/ 60 h 1265"/>
                      <a:gd name="T96" fmla="*/ 729 w 1976"/>
                      <a:gd name="T97" fmla="*/ 19 h 1265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  <a:cxn ang="0">
                        <a:pos x="T38" y="T39"/>
                      </a:cxn>
                      <a:cxn ang="0">
                        <a:pos x="T40" y="T41"/>
                      </a:cxn>
                      <a:cxn ang="0">
                        <a:pos x="T42" y="T43"/>
                      </a:cxn>
                      <a:cxn ang="0">
                        <a:pos x="T44" y="T45"/>
                      </a:cxn>
                      <a:cxn ang="0">
                        <a:pos x="T46" y="T47"/>
                      </a:cxn>
                      <a:cxn ang="0">
                        <a:pos x="T48" y="T49"/>
                      </a:cxn>
                      <a:cxn ang="0">
                        <a:pos x="T50" y="T51"/>
                      </a:cxn>
                      <a:cxn ang="0">
                        <a:pos x="T52" y="T53"/>
                      </a:cxn>
                      <a:cxn ang="0">
                        <a:pos x="T54" y="T55"/>
                      </a:cxn>
                      <a:cxn ang="0">
                        <a:pos x="T56" y="T57"/>
                      </a:cxn>
                      <a:cxn ang="0">
                        <a:pos x="T58" y="T59"/>
                      </a:cxn>
                      <a:cxn ang="0">
                        <a:pos x="T60" y="T61"/>
                      </a:cxn>
                      <a:cxn ang="0">
                        <a:pos x="T62" y="T63"/>
                      </a:cxn>
                      <a:cxn ang="0">
                        <a:pos x="T64" y="T65"/>
                      </a:cxn>
                      <a:cxn ang="0">
                        <a:pos x="T66" y="T67"/>
                      </a:cxn>
                      <a:cxn ang="0">
                        <a:pos x="T68" y="T69"/>
                      </a:cxn>
                      <a:cxn ang="0">
                        <a:pos x="T70" y="T71"/>
                      </a:cxn>
                      <a:cxn ang="0">
                        <a:pos x="T72" y="T73"/>
                      </a:cxn>
                      <a:cxn ang="0">
                        <a:pos x="T74" y="T75"/>
                      </a:cxn>
                      <a:cxn ang="0">
                        <a:pos x="T76" y="T77"/>
                      </a:cxn>
                      <a:cxn ang="0">
                        <a:pos x="T78" y="T79"/>
                      </a:cxn>
                      <a:cxn ang="0">
                        <a:pos x="T80" y="T81"/>
                      </a:cxn>
                      <a:cxn ang="0">
                        <a:pos x="T82" y="T83"/>
                      </a:cxn>
                      <a:cxn ang="0">
                        <a:pos x="T84" y="T85"/>
                      </a:cxn>
                      <a:cxn ang="0">
                        <a:pos x="T86" y="T87"/>
                      </a:cxn>
                      <a:cxn ang="0">
                        <a:pos x="T88" y="T89"/>
                      </a:cxn>
                      <a:cxn ang="0">
                        <a:pos x="T90" y="T91"/>
                      </a:cxn>
                      <a:cxn ang="0">
                        <a:pos x="T92" y="T93"/>
                      </a:cxn>
                      <a:cxn ang="0">
                        <a:pos x="T94" y="T95"/>
                      </a:cxn>
                      <a:cxn ang="0">
                        <a:pos x="T96" y="T97"/>
                      </a:cxn>
                    </a:cxnLst>
                    <a:rect l="0" t="0" r="r" b="b"/>
                    <a:pathLst>
                      <a:path w="1976" h="1265">
                        <a:moveTo>
                          <a:pt x="729" y="19"/>
                        </a:moveTo>
                        <a:lnTo>
                          <a:pt x="717" y="62"/>
                        </a:lnTo>
                        <a:lnTo>
                          <a:pt x="703" y="100"/>
                        </a:lnTo>
                        <a:lnTo>
                          <a:pt x="698" y="118"/>
                        </a:lnTo>
                        <a:lnTo>
                          <a:pt x="694" y="140"/>
                        </a:lnTo>
                        <a:lnTo>
                          <a:pt x="692" y="163"/>
                        </a:lnTo>
                        <a:lnTo>
                          <a:pt x="690" y="191"/>
                        </a:lnTo>
                        <a:lnTo>
                          <a:pt x="692" y="332"/>
                        </a:lnTo>
                        <a:lnTo>
                          <a:pt x="499" y="344"/>
                        </a:lnTo>
                        <a:lnTo>
                          <a:pt x="460" y="344"/>
                        </a:lnTo>
                        <a:lnTo>
                          <a:pt x="451" y="346"/>
                        </a:lnTo>
                        <a:lnTo>
                          <a:pt x="443" y="348"/>
                        </a:lnTo>
                        <a:lnTo>
                          <a:pt x="434" y="351"/>
                        </a:lnTo>
                        <a:lnTo>
                          <a:pt x="423" y="356"/>
                        </a:lnTo>
                        <a:lnTo>
                          <a:pt x="404" y="368"/>
                        </a:lnTo>
                        <a:lnTo>
                          <a:pt x="383" y="383"/>
                        </a:lnTo>
                        <a:lnTo>
                          <a:pt x="360" y="397"/>
                        </a:lnTo>
                        <a:lnTo>
                          <a:pt x="337" y="412"/>
                        </a:lnTo>
                        <a:lnTo>
                          <a:pt x="325" y="419"/>
                        </a:lnTo>
                        <a:lnTo>
                          <a:pt x="310" y="425"/>
                        </a:lnTo>
                        <a:lnTo>
                          <a:pt x="297" y="429"/>
                        </a:lnTo>
                        <a:lnTo>
                          <a:pt x="282" y="435"/>
                        </a:lnTo>
                        <a:lnTo>
                          <a:pt x="263" y="437"/>
                        </a:lnTo>
                        <a:lnTo>
                          <a:pt x="245" y="439"/>
                        </a:lnTo>
                        <a:lnTo>
                          <a:pt x="225" y="440"/>
                        </a:lnTo>
                        <a:lnTo>
                          <a:pt x="206" y="440"/>
                        </a:lnTo>
                        <a:lnTo>
                          <a:pt x="168" y="439"/>
                        </a:lnTo>
                        <a:lnTo>
                          <a:pt x="133" y="437"/>
                        </a:lnTo>
                        <a:lnTo>
                          <a:pt x="117" y="439"/>
                        </a:lnTo>
                        <a:lnTo>
                          <a:pt x="103" y="440"/>
                        </a:lnTo>
                        <a:lnTo>
                          <a:pt x="91" y="444"/>
                        </a:lnTo>
                        <a:lnTo>
                          <a:pt x="79" y="449"/>
                        </a:lnTo>
                        <a:lnTo>
                          <a:pt x="75" y="453"/>
                        </a:lnTo>
                        <a:lnTo>
                          <a:pt x="71" y="457"/>
                        </a:lnTo>
                        <a:lnTo>
                          <a:pt x="67" y="463"/>
                        </a:lnTo>
                        <a:lnTo>
                          <a:pt x="64" y="468"/>
                        </a:lnTo>
                        <a:lnTo>
                          <a:pt x="61" y="475"/>
                        </a:lnTo>
                        <a:lnTo>
                          <a:pt x="59" y="481"/>
                        </a:lnTo>
                        <a:lnTo>
                          <a:pt x="59" y="489"/>
                        </a:lnTo>
                        <a:lnTo>
                          <a:pt x="57" y="498"/>
                        </a:lnTo>
                        <a:lnTo>
                          <a:pt x="57" y="574"/>
                        </a:lnTo>
                        <a:lnTo>
                          <a:pt x="116" y="574"/>
                        </a:lnTo>
                        <a:lnTo>
                          <a:pt x="116" y="614"/>
                        </a:lnTo>
                        <a:lnTo>
                          <a:pt x="0" y="633"/>
                        </a:lnTo>
                        <a:lnTo>
                          <a:pt x="0" y="690"/>
                        </a:lnTo>
                        <a:lnTo>
                          <a:pt x="2" y="708"/>
                        </a:lnTo>
                        <a:lnTo>
                          <a:pt x="4" y="726"/>
                        </a:lnTo>
                        <a:lnTo>
                          <a:pt x="11" y="742"/>
                        </a:lnTo>
                        <a:lnTo>
                          <a:pt x="17" y="758"/>
                        </a:lnTo>
                        <a:lnTo>
                          <a:pt x="27" y="774"/>
                        </a:lnTo>
                        <a:lnTo>
                          <a:pt x="37" y="788"/>
                        </a:lnTo>
                        <a:lnTo>
                          <a:pt x="49" y="802"/>
                        </a:lnTo>
                        <a:lnTo>
                          <a:pt x="63" y="813"/>
                        </a:lnTo>
                        <a:lnTo>
                          <a:pt x="77" y="824"/>
                        </a:lnTo>
                        <a:lnTo>
                          <a:pt x="92" y="833"/>
                        </a:lnTo>
                        <a:lnTo>
                          <a:pt x="108" y="843"/>
                        </a:lnTo>
                        <a:lnTo>
                          <a:pt x="124" y="849"/>
                        </a:lnTo>
                        <a:lnTo>
                          <a:pt x="141" y="855"/>
                        </a:lnTo>
                        <a:lnTo>
                          <a:pt x="158" y="859"/>
                        </a:lnTo>
                        <a:lnTo>
                          <a:pt x="176" y="861"/>
                        </a:lnTo>
                        <a:lnTo>
                          <a:pt x="192" y="863"/>
                        </a:lnTo>
                        <a:lnTo>
                          <a:pt x="269" y="863"/>
                        </a:lnTo>
                        <a:lnTo>
                          <a:pt x="274" y="880"/>
                        </a:lnTo>
                        <a:lnTo>
                          <a:pt x="281" y="901"/>
                        </a:lnTo>
                        <a:lnTo>
                          <a:pt x="291" y="924"/>
                        </a:lnTo>
                        <a:lnTo>
                          <a:pt x="302" y="949"/>
                        </a:lnTo>
                        <a:lnTo>
                          <a:pt x="317" y="976"/>
                        </a:lnTo>
                        <a:lnTo>
                          <a:pt x="331" y="1004"/>
                        </a:lnTo>
                        <a:lnTo>
                          <a:pt x="347" y="1030"/>
                        </a:lnTo>
                        <a:lnTo>
                          <a:pt x="364" y="1058"/>
                        </a:lnTo>
                        <a:lnTo>
                          <a:pt x="383" y="1083"/>
                        </a:lnTo>
                        <a:lnTo>
                          <a:pt x="402" y="1107"/>
                        </a:lnTo>
                        <a:lnTo>
                          <a:pt x="422" y="1130"/>
                        </a:lnTo>
                        <a:lnTo>
                          <a:pt x="442" y="1150"/>
                        </a:lnTo>
                        <a:lnTo>
                          <a:pt x="451" y="1158"/>
                        </a:lnTo>
                        <a:lnTo>
                          <a:pt x="462" y="1166"/>
                        </a:lnTo>
                        <a:lnTo>
                          <a:pt x="471" y="1172"/>
                        </a:lnTo>
                        <a:lnTo>
                          <a:pt x="480" y="1178"/>
                        </a:lnTo>
                        <a:lnTo>
                          <a:pt x="491" y="1183"/>
                        </a:lnTo>
                        <a:lnTo>
                          <a:pt x="500" y="1186"/>
                        </a:lnTo>
                        <a:lnTo>
                          <a:pt x="509" y="1188"/>
                        </a:lnTo>
                        <a:lnTo>
                          <a:pt x="519" y="1188"/>
                        </a:lnTo>
                        <a:lnTo>
                          <a:pt x="536" y="1188"/>
                        </a:lnTo>
                        <a:lnTo>
                          <a:pt x="548" y="1186"/>
                        </a:lnTo>
                        <a:lnTo>
                          <a:pt x="553" y="1184"/>
                        </a:lnTo>
                        <a:lnTo>
                          <a:pt x="557" y="1182"/>
                        </a:lnTo>
                        <a:lnTo>
                          <a:pt x="560" y="1179"/>
                        </a:lnTo>
                        <a:lnTo>
                          <a:pt x="563" y="1176"/>
                        </a:lnTo>
                        <a:lnTo>
                          <a:pt x="567" y="1168"/>
                        </a:lnTo>
                        <a:lnTo>
                          <a:pt x="569" y="1158"/>
                        </a:lnTo>
                        <a:lnTo>
                          <a:pt x="572" y="1146"/>
                        </a:lnTo>
                        <a:lnTo>
                          <a:pt x="576" y="1131"/>
                        </a:lnTo>
                        <a:lnTo>
                          <a:pt x="589" y="1132"/>
                        </a:lnTo>
                        <a:lnTo>
                          <a:pt x="605" y="1136"/>
                        </a:lnTo>
                        <a:lnTo>
                          <a:pt x="625" y="1143"/>
                        </a:lnTo>
                        <a:lnTo>
                          <a:pt x="645" y="1151"/>
                        </a:lnTo>
                        <a:lnTo>
                          <a:pt x="693" y="1171"/>
                        </a:lnTo>
                        <a:lnTo>
                          <a:pt x="746" y="1194"/>
                        </a:lnTo>
                        <a:lnTo>
                          <a:pt x="774" y="1206"/>
                        </a:lnTo>
                        <a:lnTo>
                          <a:pt x="803" y="1218"/>
                        </a:lnTo>
                        <a:lnTo>
                          <a:pt x="832" y="1230"/>
                        </a:lnTo>
                        <a:lnTo>
                          <a:pt x="863" y="1239"/>
                        </a:lnTo>
                        <a:lnTo>
                          <a:pt x="892" y="1248"/>
                        </a:lnTo>
                        <a:lnTo>
                          <a:pt x="922" y="1256"/>
                        </a:lnTo>
                        <a:lnTo>
                          <a:pt x="951" y="1261"/>
                        </a:lnTo>
                        <a:lnTo>
                          <a:pt x="979" y="1265"/>
                        </a:lnTo>
                        <a:lnTo>
                          <a:pt x="984" y="1255"/>
                        </a:lnTo>
                        <a:lnTo>
                          <a:pt x="989" y="1244"/>
                        </a:lnTo>
                        <a:lnTo>
                          <a:pt x="993" y="1235"/>
                        </a:lnTo>
                        <a:lnTo>
                          <a:pt x="996" y="1224"/>
                        </a:lnTo>
                        <a:lnTo>
                          <a:pt x="1000" y="1202"/>
                        </a:lnTo>
                        <a:lnTo>
                          <a:pt x="1001" y="1179"/>
                        </a:lnTo>
                        <a:lnTo>
                          <a:pt x="1001" y="1156"/>
                        </a:lnTo>
                        <a:lnTo>
                          <a:pt x="999" y="1134"/>
                        </a:lnTo>
                        <a:lnTo>
                          <a:pt x="996" y="1111"/>
                        </a:lnTo>
                        <a:lnTo>
                          <a:pt x="993" y="1087"/>
                        </a:lnTo>
                        <a:lnTo>
                          <a:pt x="991" y="1065"/>
                        </a:lnTo>
                        <a:lnTo>
                          <a:pt x="988" y="1042"/>
                        </a:lnTo>
                        <a:lnTo>
                          <a:pt x="987" y="1021"/>
                        </a:lnTo>
                        <a:lnTo>
                          <a:pt x="988" y="1000"/>
                        </a:lnTo>
                        <a:lnTo>
                          <a:pt x="989" y="989"/>
                        </a:lnTo>
                        <a:lnTo>
                          <a:pt x="991" y="978"/>
                        </a:lnTo>
                        <a:lnTo>
                          <a:pt x="993" y="969"/>
                        </a:lnTo>
                        <a:lnTo>
                          <a:pt x="997" y="960"/>
                        </a:lnTo>
                        <a:lnTo>
                          <a:pt x="1001" y="950"/>
                        </a:lnTo>
                        <a:lnTo>
                          <a:pt x="1007" y="941"/>
                        </a:lnTo>
                        <a:lnTo>
                          <a:pt x="1013" y="932"/>
                        </a:lnTo>
                        <a:lnTo>
                          <a:pt x="1021" y="924"/>
                        </a:lnTo>
                        <a:lnTo>
                          <a:pt x="1028" y="918"/>
                        </a:lnTo>
                        <a:lnTo>
                          <a:pt x="1040" y="912"/>
                        </a:lnTo>
                        <a:lnTo>
                          <a:pt x="1056" y="904"/>
                        </a:lnTo>
                        <a:lnTo>
                          <a:pt x="1074" y="896"/>
                        </a:lnTo>
                        <a:lnTo>
                          <a:pt x="1118" y="880"/>
                        </a:lnTo>
                        <a:lnTo>
                          <a:pt x="1169" y="863"/>
                        </a:lnTo>
                        <a:lnTo>
                          <a:pt x="1221" y="848"/>
                        </a:lnTo>
                        <a:lnTo>
                          <a:pt x="1270" y="836"/>
                        </a:lnTo>
                        <a:lnTo>
                          <a:pt x="1292" y="831"/>
                        </a:lnTo>
                        <a:lnTo>
                          <a:pt x="1312" y="827"/>
                        </a:lnTo>
                        <a:lnTo>
                          <a:pt x="1330" y="825"/>
                        </a:lnTo>
                        <a:lnTo>
                          <a:pt x="1343" y="824"/>
                        </a:lnTo>
                        <a:lnTo>
                          <a:pt x="1516" y="824"/>
                        </a:lnTo>
                        <a:lnTo>
                          <a:pt x="1530" y="824"/>
                        </a:lnTo>
                        <a:lnTo>
                          <a:pt x="1541" y="827"/>
                        </a:lnTo>
                        <a:lnTo>
                          <a:pt x="1549" y="829"/>
                        </a:lnTo>
                        <a:lnTo>
                          <a:pt x="1557" y="835"/>
                        </a:lnTo>
                        <a:lnTo>
                          <a:pt x="1572" y="847"/>
                        </a:lnTo>
                        <a:lnTo>
                          <a:pt x="1593" y="863"/>
                        </a:lnTo>
                        <a:lnTo>
                          <a:pt x="1625" y="827"/>
                        </a:lnTo>
                        <a:lnTo>
                          <a:pt x="1659" y="788"/>
                        </a:lnTo>
                        <a:lnTo>
                          <a:pt x="1677" y="770"/>
                        </a:lnTo>
                        <a:lnTo>
                          <a:pt x="1694" y="748"/>
                        </a:lnTo>
                        <a:lnTo>
                          <a:pt x="1711" y="728"/>
                        </a:lnTo>
                        <a:lnTo>
                          <a:pt x="1727" y="706"/>
                        </a:lnTo>
                        <a:lnTo>
                          <a:pt x="1743" y="683"/>
                        </a:lnTo>
                        <a:lnTo>
                          <a:pt x="1756" y="661"/>
                        </a:lnTo>
                        <a:lnTo>
                          <a:pt x="1770" y="637"/>
                        </a:lnTo>
                        <a:lnTo>
                          <a:pt x="1780" y="611"/>
                        </a:lnTo>
                        <a:lnTo>
                          <a:pt x="1790" y="585"/>
                        </a:lnTo>
                        <a:lnTo>
                          <a:pt x="1796" y="557"/>
                        </a:lnTo>
                        <a:lnTo>
                          <a:pt x="1799" y="542"/>
                        </a:lnTo>
                        <a:lnTo>
                          <a:pt x="1802" y="528"/>
                        </a:lnTo>
                        <a:lnTo>
                          <a:pt x="1803" y="513"/>
                        </a:lnTo>
                        <a:lnTo>
                          <a:pt x="1803" y="498"/>
                        </a:lnTo>
                        <a:lnTo>
                          <a:pt x="1937" y="517"/>
                        </a:lnTo>
                        <a:lnTo>
                          <a:pt x="1957" y="537"/>
                        </a:lnTo>
                        <a:lnTo>
                          <a:pt x="1976" y="556"/>
                        </a:lnTo>
                        <a:lnTo>
                          <a:pt x="1957" y="537"/>
                        </a:lnTo>
                        <a:lnTo>
                          <a:pt x="1937" y="517"/>
                        </a:lnTo>
                        <a:lnTo>
                          <a:pt x="1917" y="480"/>
                        </a:lnTo>
                        <a:lnTo>
                          <a:pt x="1937" y="364"/>
                        </a:lnTo>
                        <a:lnTo>
                          <a:pt x="1861" y="364"/>
                        </a:lnTo>
                        <a:lnTo>
                          <a:pt x="1858" y="358"/>
                        </a:lnTo>
                        <a:lnTo>
                          <a:pt x="1854" y="351"/>
                        </a:lnTo>
                        <a:lnTo>
                          <a:pt x="1847" y="346"/>
                        </a:lnTo>
                        <a:lnTo>
                          <a:pt x="1840" y="340"/>
                        </a:lnTo>
                        <a:lnTo>
                          <a:pt x="1823" y="328"/>
                        </a:lnTo>
                        <a:lnTo>
                          <a:pt x="1803" y="316"/>
                        </a:lnTo>
                        <a:lnTo>
                          <a:pt x="1779" y="306"/>
                        </a:lnTo>
                        <a:lnTo>
                          <a:pt x="1752" y="294"/>
                        </a:lnTo>
                        <a:lnTo>
                          <a:pt x="1725" y="283"/>
                        </a:lnTo>
                        <a:lnTo>
                          <a:pt x="1695" y="272"/>
                        </a:lnTo>
                        <a:lnTo>
                          <a:pt x="1635" y="253"/>
                        </a:lnTo>
                        <a:lnTo>
                          <a:pt x="1578" y="233"/>
                        </a:lnTo>
                        <a:lnTo>
                          <a:pt x="1552" y="223"/>
                        </a:lnTo>
                        <a:lnTo>
                          <a:pt x="1529" y="214"/>
                        </a:lnTo>
                        <a:lnTo>
                          <a:pt x="1508" y="205"/>
                        </a:lnTo>
                        <a:lnTo>
                          <a:pt x="1492" y="195"/>
                        </a:lnTo>
                        <a:lnTo>
                          <a:pt x="1464" y="179"/>
                        </a:lnTo>
                        <a:lnTo>
                          <a:pt x="1420" y="154"/>
                        </a:lnTo>
                        <a:lnTo>
                          <a:pt x="1366" y="124"/>
                        </a:lnTo>
                        <a:lnTo>
                          <a:pt x="1307" y="92"/>
                        </a:lnTo>
                        <a:lnTo>
                          <a:pt x="1251" y="60"/>
                        </a:lnTo>
                        <a:lnTo>
                          <a:pt x="1202" y="32"/>
                        </a:lnTo>
                        <a:lnTo>
                          <a:pt x="1167" y="11"/>
                        </a:lnTo>
                        <a:lnTo>
                          <a:pt x="1152" y="0"/>
                        </a:lnTo>
                        <a:lnTo>
                          <a:pt x="729" y="19"/>
                        </a:lnTo>
                        <a:close/>
                      </a:path>
                    </a:pathLst>
                  </a:custGeom>
                  <a:grpFill/>
                  <a:ln w="6350">
                    <a:solidFill>
                      <a:schemeClr val="bg1">
                        <a:lumMod val="50000"/>
                      </a:schemeClr>
                    </a:solidFill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 sz="1400">
                      <a:solidFill>
                        <a:prstClr val="black"/>
                      </a:solidFill>
                      <a:latin typeface="Times New Roman" pitchFamily="18" charset="0"/>
                      <a:cs typeface="Times New Roman" pitchFamily="18" charset="0"/>
                    </a:endParaRPr>
                  </a:p>
                </xdr:txBody>
              </xdr:sp>
              <xdr:grpSp>
                <xdr:nvGrpSpPr>
                  <xdr:cNvPr id="28" name="Group 27">
                    <a:extLst>
                      <a:ext uri="{FF2B5EF4-FFF2-40B4-BE49-F238E27FC236}">
                        <a16:creationId xmlns:a16="http://schemas.microsoft.com/office/drawing/2014/main" id="{00000000-0008-0000-0200-00001C000000}"/>
                      </a:ext>
                    </a:extLst>
                  </xdr:cNvPr>
                  <xdr:cNvGrpSpPr/>
                </xdr:nvGrpSpPr>
                <xdr:grpSpPr>
                  <a:xfrm>
                    <a:off x="9996189764" y="0"/>
                    <a:ext cx="6563454" cy="5820103"/>
                    <a:chOff x="9958035811" y="0"/>
                    <a:chExt cx="6537810" cy="5820103"/>
                  </a:xfrm>
                  <a:grpFill/>
                </xdr:grpSpPr>
                <xdr:sp macro="" textlink="">
                  <xdr:nvSpPr>
                    <xdr:cNvPr id="29" name="Freeform 28">
                      <a:extLst>
                        <a:ext uri="{FF2B5EF4-FFF2-40B4-BE49-F238E27FC236}">
                          <a16:creationId xmlns:a16="http://schemas.microsoft.com/office/drawing/2014/main" id="{00000000-0008-0000-0200-00001D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984191" y="1154699"/>
                      <a:ext cx="689838" cy="661729"/>
                    </a:xfrm>
                    <a:custGeom>
                      <a:avLst/>
                      <a:gdLst>
                        <a:gd name="T0" fmla="*/ 212 w 2245"/>
                        <a:gd name="T1" fmla="*/ 1036 h 2148"/>
                        <a:gd name="T2" fmla="*/ 460 w 2245"/>
                        <a:gd name="T3" fmla="*/ 1074 h 2148"/>
                        <a:gd name="T4" fmla="*/ 821 w 2245"/>
                        <a:gd name="T5" fmla="*/ 1397 h 2148"/>
                        <a:gd name="T6" fmla="*/ 790 w 2245"/>
                        <a:gd name="T7" fmla="*/ 1523 h 2148"/>
                        <a:gd name="T8" fmla="*/ 701 w 2245"/>
                        <a:gd name="T9" fmla="*/ 1647 h 2148"/>
                        <a:gd name="T10" fmla="*/ 793 w 2245"/>
                        <a:gd name="T11" fmla="*/ 1748 h 2148"/>
                        <a:gd name="T12" fmla="*/ 867 w 2245"/>
                        <a:gd name="T13" fmla="*/ 1784 h 2148"/>
                        <a:gd name="T14" fmla="*/ 964 w 2245"/>
                        <a:gd name="T15" fmla="*/ 1807 h 2148"/>
                        <a:gd name="T16" fmla="*/ 1035 w 2245"/>
                        <a:gd name="T17" fmla="*/ 1860 h 2148"/>
                        <a:gd name="T18" fmla="*/ 1075 w 2245"/>
                        <a:gd name="T19" fmla="*/ 1937 h 2148"/>
                        <a:gd name="T20" fmla="*/ 1148 w 2245"/>
                        <a:gd name="T21" fmla="*/ 2043 h 2148"/>
                        <a:gd name="T22" fmla="*/ 1189 w 2245"/>
                        <a:gd name="T23" fmla="*/ 2050 h 2148"/>
                        <a:gd name="T24" fmla="*/ 1241 w 2245"/>
                        <a:gd name="T25" fmla="*/ 2026 h 2148"/>
                        <a:gd name="T26" fmla="*/ 1305 w 2245"/>
                        <a:gd name="T27" fmla="*/ 2014 h 2148"/>
                        <a:gd name="T28" fmla="*/ 1343 w 2245"/>
                        <a:gd name="T29" fmla="*/ 2026 h 2148"/>
                        <a:gd name="T30" fmla="*/ 1442 w 2245"/>
                        <a:gd name="T31" fmla="*/ 2106 h 2148"/>
                        <a:gd name="T32" fmla="*/ 1521 w 2245"/>
                        <a:gd name="T33" fmla="*/ 2144 h 2148"/>
                        <a:gd name="T34" fmla="*/ 1604 w 2245"/>
                        <a:gd name="T35" fmla="*/ 2147 h 2148"/>
                        <a:gd name="T36" fmla="*/ 1648 w 2245"/>
                        <a:gd name="T37" fmla="*/ 2126 h 2148"/>
                        <a:gd name="T38" fmla="*/ 1630 w 2245"/>
                        <a:gd name="T39" fmla="*/ 1955 h 2148"/>
                        <a:gd name="T40" fmla="*/ 1860 w 2245"/>
                        <a:gd name="T41" fmla="*/ 2033 h 2148"/>
                        <a:gd name="T42" fmla="*/ 1634 w 2245"/>
                        <a:gd name="T43" fmla="*/ 1933 h 2148"/>
                        <a:gd name="T44" fmla="*/ 1563 w 2245"/>
                        <a:gd name="T45" fmla="*/ 1720 h 2148"/>
                        <a:gd name="T46" fmla="*/ 1785 w 2245"/>
                        <a:gd name="T47" fmla="*/ 1668 h 2148"/>
                        <a:gd name="T48" fmla="*/ 1864 w 2245"/>
                        <a:gd name="T49" fmla="*/ 1687 h 2148"/>
                        <a:gd name="T50" fmla="*/ 1949 w 2245"/>
                        <a:gd name="T51" fmla="*/ 1609 h 2148"/>
                        <a:gd name="T52" fmla="*/ 2110 w 2245"/>
                        <a:gd name="T53" fmla="*/ 1546 h 2148"/>
                        <a:gd name="T54" fmla="*/ 2221 w 2245"/>
                        <a:gd name="T55" fmla="*/ 1485 h 2148"/>
                        <a:gd name="T56" fmla="*/ 2245 w 2245"/>
                        <a:gd name="T57" fmla="*/ 1457 h 2148"/>
                        <a:gd name="T58" fmla="*/ 2222 w 2245"/>
                        <a:gd name="T59" fmla="*/ 1401 h 2148"/>
                        <a:gd name="T60" fmla="*/ 2241 w 2245"/>
                        <a:gd name="T61" fmla="*/ 1309 h 2148"/>
                        <a:gd name="T62" fmla="*/ 2234 w 2245"/>
                        <a:gd name="T63" fmla="*/ 1258 h 2148"/>
                        <a:gd name="T64" fmla="*/ 2134 w 2245"/>
                        <a:gd name="T65" fmla="*/ 1145 h 2148"/>
                        <a:gd name="T66" fmla="*/ 2027 w 2245"/>
                        <a:gd name="T67" fmla="*/ 1070 h 2148"/>
                        <a:gd name="T68" fmla="*/ 1969 w 2245"/>
                        <a:gd name="T69" fmla="*/ 1014 h 2148"/>
                        <a:gd name="T70" fmla="*/ 1939 w 2245"/>
                        <a:gd name="T71" fmla="*/ 940 h 2148"/>
                        <a:gd name="T72" fmla="*/ 1854 w 2245"/>
                        <a:gd name="T73" fmla="*/ 792 h 2148"/>
                        <a:gd name="T74" fmla="*/ 1872 w 2245"/>
                        <a:gd name="T75" fmla="*/ 715 h 2148"/>
                        <a:gd name="T76" fmla="*/ 1936 w 2245"/>
                        <a:gd name="T77" fmla="*/ 648 h 2148"/>
                        <a:gd name="T78" fmla="*/ 2072 w 2245"/>
                        <a:gd name="T79" fmla="*/ 422 h 2148"/>
                        <a:gd name="T80" fmla="*/ 1976 w 2245"/>
                        <a:gd name="T81" fmla="*/ 306 h 2148"/>
                        <a:gd name="T82" fmla="*/ 1765 w 2245"/>
                        <a:gd name="T83" fmla="*/ 115 h 2148"/>
                        <a:gd name="T84" fmla="*/ 1209 w 2245"/>
                        <a:gd name="T85" fmla="*/ 0 h 2148"/>
                        <a:gd name="T86" fmla="*/ 1269 w 2245"/>
                        <a:gd name="T87" fmla="*/ 68 h 2148"/>
                        <a:gd name="T88" fmla="*/ 1285 w 2245"/>
                        <a:gd name="T89" fmla="*/ 115 h 2148"/>
                        <a:gd name="T90" fmla="*/ 1279 w 2245"/>
                        <a:gd name="T91" fmla="*/ 165 h 2148"/>
                        <a:gd name="T92" fmla="*/ 1258 w 2245"/>
                        <a:gd name="T93" fmla="*/ 194 h 2148"/>
                        <a:gd name="T94" fmla="*/ 1225 w 2245"/>
                        <a:gd name="T95" fmla="*/ 209 h 2148"/>
                        <a:gd name="T96" fmla="*/ 1149 w 2245"/>
                        <a:gd name="T97" fmla="*/ 209 h 2148"/>
                        <a:gd name="T98" fmla="*/ 1116 w 2245"/>
                        <a:gd name="T99" fmla="*/ 185 h 2148"/>
                        <a:gd name="T100" fmla="*/ 1075 w 2245"/>
                        <a:gd name="T101" fmla="*/ 172 h 2148"/>
                        <a:gd name="T102" fmla="*/ 952 w 2245"/>
                        <a:gd name="T103" fmla="*/ 196 h 2148"/>
                        <a:gd name="T104" fmla="*/ 849 w 2245"/>
                        <a:gd name="T105" fmla="*/ 237 h 2148"/>
                        <a:gd name="T106" fmla="*/ 702 w 2245"/>
                        <a:gd name="T107" fmla="*/ 250 h 2148"/>
                        <a:gd name="T108" fmla="*/ 471 w 2245"/>
                        <a:gd name="T109" fmla="*/ 233 h 2148"/>
                        <a:gd name="T110" fmla="*/ 345 w 2245"/>
                        <a:gd name="T111" fmla="*/ 237 h 2148"/>
                        <a:gd name="T112" fmla="*/ 234 w 2245"/>
                        <a:gd name="T113" fmla="*/ 322 h 2148"/>
                        <a:gd name="T114" fmla="*/ 40 w 2245"/>
                        <a:gd name="T115" fmla="*/ 509 h 2148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</a:cxnLst>
                      <a:rect l="0" t="0" r="r" b="b"/>
                      <a:pathLst>
                        <a:path w="2245" h="2148">
                          <a:moveTo>
                            <a:pt x="0" y="556"/>
                          </a:moveTo>
                          <a:lnTo>
                            <a:pt x="149" y="941"/>
                          </a:lnTo>
                          <a:lnTo>
                            <a:pt x="153" y="997"/>
                          </a:lnTo>
                          <a:lnTo>
                            <a:pt x="173" y="1016"/>
                          </a:lnTo>
                          <a:lnTo>
                            <a:pt x="212" y="1036"/>
                          </a:lnTo>
                          <a:lnTo>
                            <a:pt x="308" y="1036"/>
                          </a:lnTo>
                          <a:lnTo>
                            <a:pt x="346" y="1016"/>
                          </a:lnTo>
                          <a:lnTo>
                            <a:pt x="422" y="1016"/>
                          </a:lnTo>
                          <a:lnTo>
                            <a:pt x="442" y="1036"/>
                          </a:lnTo>
                          <a:lnTo>
                            <a:pt x="460" y="1074"/>
                          </a:lnTo>
                          <a:lnTo>
                            <a:pt x="633" y="1093"/>
                          </a:lnTo>
                          <a:lnTo>
                            <a:pt x="748" y="1189"/>
                          </a:lnTo>
                          <a:lnTo>
                            <a:pt x="753" y="1280"/>
                          </a:lnTo>
                          <a:lnTo>
                            <a:pt x="825" y="1361"/>
                          </a:lnTo>
                          <a:lnTo>
                            <a:pt x="821" y="1397"/>
                          </a:lnTo>
                          <a:lnTo>
                            <a:pt x="817" y="1429"/>
                          </a:lnTo>
                          <a:lnTo>
                            <a:pt x="811" y="1457"/>
                          </a:lnTo>
                          <a:lnTo>
                            <a:pt x="805" y="1482"/>
                          </a:lnTo>
                          <a:lnTo>
                            <a:pt x="798" y="1504"/>
                          </a:lnTo>
                          <a:lnTo>
                            <a:pt x="790" y="1523"/>
                          </a:lnTo>
                          <a:lnTo>
                            <a:pt x="781" y="1541"/>
                          </a:lnTo>
                          <a:lnTo>
                            <a:pt x="772" y="1557"/>
                          </a:lnTo>
                          <a:lnTo>
                            <a:pt x="750" y="1586"/>
                          </a:lnTo>
                          <a:lnTo>
                            <a:pt x="728" y="1615"/>
                          </a:lnTo>
                          <a:lnTo>
                            <a:pt x="701" y="1647"/>
                          </a:lnTo>
                          <a:lnTo>
                            <a:pt x="673" y="1687"/>
                          </a:lnTo>
                          <a:lnTo>
                            <a:pt x="690" y="1745"/>
                          </a:lnTo>
                          <a:lnTo>
                            <a:pt x="768" y="1745"/>
                          </a:lnTo>
                          <a:lnTo>
                            <a:pt x="782" y="1745"/>
                          </a:lnTo>
                          <a:lnTo>
                            <a:pt x="793" y="1748"/>
                          </a:lnTo>
                          <a:lnTo>
                            <a:pt x="802" y="1751"/>
                          </a:lnTo>
                          <a:lnTo>
                            <a:pt x="809" y="1755"/>
                          </a:lnTo>
                          <a:lnTo>
                            <a:pt x="823" y="1768"/>
                          </a:lnTo>
                          <a:lnTo>
                            <a:pt x="845" y="1783"/>
                          </a:lnTo>
                          <a:lnTo>
                            <a:pt x="867" y="1784"/>
                          </a:lnTo>
                          <a:lnTo>
                            <a:pt x="889" y="1785"/>
                          </a:lnTo>
                          <a:lnTo>
                            <a:pt x="908" y="1789"/>
                          </a:lnTo>
                          <a:lnTo>
                            <a:pt x="928" y="1795"/>
                          </a:lnTo>
                          <a:lnTo>
                            <a:pt x="947" y="1800"/>
                          </a:lnTo>
                          <a:lnTo>
                            <a:pt x="964" y="1807"/>
                          </a:lnTo>
                          <a:lnTo>
                            <a:pt x="980" y="1816"/>
                          </a:lnTo>
                          <a:lnTo>
                            <a:pt x="996" y="1825"/>
                          </a:lnTo>
                          <a:lnTo>
                            <a:pt x="1010" y="1836"/>
                          </a:lnTo>
                          <a:lnTo>
                            <a:pt x="1023" y="1846"/>
                          </a:lnTo>
                          <a:lnTo>
                            <a:pt x="1035" y="1860"/>
                          </a:lnTo>
                          <a:lnTo>
                            <a:pt x="1045" y="1873"/>
                          </a:lnTo>
                          <a:lnTo>
                            <a:pt x="1055" y="1888"/>
                          </a:lnTo>
                          <a:lnTo>
                            <a:pt x="1063" y="1904"/>
                          </a:lnTo>
                          <a:lnTo>
                            <a:pt x="1069" y="1920"/>
                          </a:lnTo>
                          <a:lnTo>
                            <a:pt x="1075" y="1937"/>
                          </a:lnTo>
                          <a:lnTo>
                            <a:pt x="1091" y="1967"/>
                          </a:lnTo>
                          <a:lnTo>
                            <a:pt x="1113" y="2006"/>
                          </a:lnTo>
                          <a:lnTo>
                            <a:pt x="1127" y="2023"/>
                          </a:lnTo>
                          <a:lnTo>
                            <a:pt x="1141" y="2038"/>
                          </a:lnTo>
                          <a:lnTo>
                            <a:pt x="1148" y="2043"/>
                          </a:lnTo>
                          <a:lnTo>
                            <a:pt x="1156" y="2049"/>
                          </a:lnTo>
                          <a:lnTo>
                            <a:pt x="1162" y="2051"/>
                          </a:lnTo>
                          <a:lnTo>
                            <a:pt x="1170" y="2051"/>
                          </a:lnTo>
                          <a:lnTo>
                            <a:pt x="1180" y="2051"/>
                          </a:lnTo>
                          <a:lnTo>
                            <a:pt x="1189" y="2050"/>
                          </a:lnTo>
                          <a:lnTo>
                            <a:pt x="1197" y="2049"/>
                          </a:lnTo>
                          <a:lnTo>
                            <a:pt x="1204" y="2046"/>
                          </a:lnTo>
                          <a:lnTo>
                            <a:pt x="1216" y="2039"/>
                          </a:lnTo>
                          <a:lnTo>
                            <a:pt x="1228" y="2033"/>
                          </a:lnTo>
                          <a:lnTo>
                            <a:pt x="1241" y="2026"/>
                          </a:lnTo>
                          <a:lnTo>
                            <a:pt x="1257" y="2019"/>
                          </a:lnTo>
                          <a:lnTo>
                            <a:pt x="1266" y="2017"/>
                          </a:lnTo>
                          <a:lnTo>
                            <a:pt x="1277" y="2015"/>
                          </a:lnTo>
                          <a:lnTo>
                            <a:pt x="1290" y="2014"/>
                          </a:lnTo>
                          <a:lnTo>
                            <a:pt x="1305" y="2014"/>
                          </a:lnTo>
                          <a:lnTo>
                            <a:pt x="1311" y="2014"/>
                          </a:lnTo>
                          <a:lnTo>
                            <a:pt x="1318" y="2015"/>
                          </a:lnTo>
                          <a:lnTo>
                            <a:pt x="1325" y="2017"/>
                          </a:lnTo>
                          <a:lnTo>
                            <a:pt x="1331" y="2019"/>
                          </a:lnTo>
                          <a:lnTo>
                            <a:pt x="1343" y="2026"/>
                          </a:lnTo>
                          <a:lnTo>
                            <a:pt x="1357" y="2034"/>
                          </a:lnTo>
                          <a:lnTo>
                            <a:pt x="1383" y="2055"/>
                          </a:lnTo>
                          <a:lnTo>
                            <a:pt x="1411" y="2080"/>
                          </a:lnTo>
                          <a:lnTo>
                            <a:pt x="1426" y="2092"/>
                          </a:lnTo>
                          <a:lnTo>
                            <a:pt x="1442" y="2106"/>
                          </a:lnTo>
                          <a:lnTo>
                            <a:pt x="1458" y="2116"/>
                          </a:lnTo>
                          <a:lnTo>
                            <a:pt x="1475" y="2127"/>
                          </a:lnTo>
                          <a:lnTo>
                            <a:pt x="1493" y="2135"/>
                          </a:lnTo>
                          <a:lnTo>
                            <a:pt x="1512" y="2142"/>
                          </a:lnTo>
                          <a:lnTo>
                            <a:pt x="1521" y="2144"/>
                          </a:lnTo>
                          <a:lnTo>
                            <a:pt x="1532" y="2146"/>
                          </a:lnTo>
                          <a:lnTo>
                            <a:pt x="1543" y="2147"/>
                          </a:lnTo>
                          <a:lnTo>
                            <a:pt x="1553" y="2148"/>
                          </a:lnTo>
                          <a:lnTo>
                            <a:pt x="1592" y="2148"/>
                          </a:lnTo>
                          <a:lnTo>
                            <a:pt x="1604" y="2147"/>
                          </a:lnTo>
                          <a:lnTo>
                            <a:pt x="1614" y="2146"/>
                          </a:lnTo>
                          <a:lnTo>
                            <a:pt x="1625" y="2142"/>
                          </a:lnTo>
                          <a:lnTo>
                            <a:pt x="1634" y="2138"/>
                          </a:lnTo>
                          <a:lnTo>
                            <a:pt x="1642" y="2132"/>
                          </a:lnTo>
                          <a:lnTo>
                            <a:pt x="1648" y="2126"/>
                          </a:lnTo>
                          <a:lnTo>
                            <a:pt x="1650" y="2122"/>
                          </a:lnTo>
                          <a:lnTo>
                            <a:pt x="1652" y="2118"/>
                          </a:lnTo>
                          <a:lnTo>
                            <a:pt x="1653" y="2114"/>
                          </a:lnTo>
                          <a:lnTo>
                            <a:pt x="1653" y="2108"/>
                          </a:lnTo>
                          <a:lnTo>
                            <a:pt x="1630" y="1955"/>
                          </a:lnTo>
                          <a:lnTo>
                            <a:pt x="1746" y="1955"/>
                          </a:lnTo>
                          <a:lnTo>
                            <a:pt x="1803" y="1975"/>
                          </a:lnTo>
                          <a:lnTo>
                            <a:pt x="1822" y="1994"/>
                          </a:lnTo>
                          <a:lnTo>
                            <a:pt x="1842" y="2014"/>
                          </a:lnTo>
                          <a:lnTo>
                            <a:pt x="1860" y="2033"/>
                          </a:lnTo>
                          <a:lnTo>
                            <a:pt x="1842" y="2014"/>
                          </a:lnTo>
                          <a:lnTo>
                            <a:pt x="1822" y="1994"/>
                          </a:lnTo>
                          <a:lnTo>
                            <a:pt x="1803" y="1975"/>
                          </a:lnTo>
                          <a:lnTo>
                            <a:pt x="1746" y="1955"/>
                          </a:lnTo>
                          <a:lnTo>
                            <a:pt x="1634" y="1933"/>
                          </a:lnTo>
                          <a:lnTo>
                            <a:pt x="1444" y="1759"/>
                          </a:lnTo>
                          <a:lnTo>
                            <a:pt x="1458" y="1745"/>
                          </a:lnTo>
                          <a:lnTo>
                            <a:pt x="1472" y="1741"/>
                          </a:lnTo>
                          <a:lnTo>
                            <a:pt x="1509" y="1732"/>
                          </a:lnTo>
                          <a:lnTo>
                            <a:pt x="1563" y="1720"/>
                          </a:lnTo>
                          <a:lnTo>
                            <a:pt x="1621" y="1706"/>
                          </a:lnTo>
                          <a:lnTo>
                            <a:pt x="1681" y="1692"/>
                          </a:lnTo>
                          <a:lnTo>
                            <a:pt x="1733" y="1680"/>
                          </a:lnTo>
                          <a:lnTo>
                            <a:pt x="1770" y="1671"/>
                          </a:lnTo>
                          <a:lnTo>
                            <a:pt x="1785" y="1668"/>
                          </a:lnTo>
                          <a:lnTo>
                            <a:pt x="1807" y="1670"/>
                          </a:lnTo>
                          <a:lnTo>
                            <a:pt x="1825" y="1672"/>
                          </a:lnTo>
                          <a:lnTo>
                            <a:pt x="1839" y="1676"/>
                          </a:lnTo>
                          <a:lnTo>
                            <a:pt x="1852" y="1682"/>
                          </a:lnTo>
                          <a:lnTo>
                            <a:pt x="1864" y="1687"/>
                          </a:lnTo>
                          <a:lnTo>
                            <a:pt x="1879" y="1694"/>
                          </a:lnTo>
                          <a:lnTo>
                            <a:pt x="1896" y="1700"/>
                          </a:lnTo>
                          <a:lnTo>
                            <a:pt x="1918" y="1707"/>
                          </a:lnTo>
                          <a:lnTo>
                            <a:pt x="1938" y="1611"/>
                          </a:lnTo>
                          <a:lnTo>
                            <a:pt x="1949" y="1609"/>
                          </a:lnTo>
                          <a:lnTo>
                            <a:pt x="1965" y="1605"/>
                          </a:lnTo>
                          <a:lnTo>
                            <a:pt x="1985" y="1598"/>
                          </a:lnTo>
                          <a:lnTo>
                            <a:pt x="2008" y="1590"/>
                          </a:lnTo>
                          <a:lnTo>
                            <a:pt x="2057" y="1570"/>
                          </a:lnTo>
                          <a:lnTo>
                            <a:pt x="2110" y="1546"/>
                          </a:lnTo>
                          <a:lnTo>
                            <a:pt x="2137" y="1534"/>
                          </a:lnTo>
                          <a:lnTo>
                            <a:pt x="2161" y="1521"/>
                          </a:lnTo>
                          <a:lnTo>
                            <a:pt x="2183" y="1509"/>
                          </a:lnTo>
                          <a:lnTo>
                            <a:pt x="2203" y="1496"/>
                          </a:lnTo>
                          <a:lnTo>
                            <a:pt x="2221" y="1485"/>
                          </a:lnTo>
                          <a:lnTo>
                            <a:pt x="2234" y="1474"/>
                          </a:lnTo>
                          <a:lnTo>
                            <a:pt x="2238" y="1469"/>
                          </a:lnTo>
                          <a:lnTo>
                            <a:pt x="2242" y="1465"/>
                          </a:lnTo>
                          <a:lnTo>
                            <a:pt x="2243" y="1461"/>
                          </a:lnTo>
                          <a:lnTo>
                            <a:pt x="2245" y="1457"/>
                          </a:lnTo>
                          <a:lnTo>
                            <a:pt x="2243" y="1442"/>
                          </a:lnTo>
                          <a:lnTo>
                            <a:pt x="2242" y="1432"/>
                          </a:lnTo>
                          <a:lnTo>
                            <a:pt x="2238" y="1424"/>
                          </a:lnTo>
                          <a:lnTo>
                            <a:pt x="2234" y="1416"/>
                          </a:lnTo>
                          <a:lnTo>
                            <a:pt x="2222" y="1401"/>
                          </a:lnTo>
                          <a:lnTo>
                            <a:pt x="2206" y="1380"/>
                          </a:lnTo>
                          <a:lnTo>
                            <a:pt x="2218" y="1360"/>
                          </a:lnTo>
                          <a:lnTo>
                            <a:pt x="2230" y="1336"/>
                          </a:lnTo>
                          <a:lnTo>
                            <a:pt x="2235" y="1323"/>
                          </a:lnTo>
                          <a:lnTo>
                            <a:pt x="2241" y="1309"/>
                          </a:lnTo>
                          <a:lnTo>
                            <a:pt x="2243" y="1298"/>
                          </a:lnTo>
                          <a:lnTo>
                            <a:pt x="2245" y="1284"/>
                          </a:lnTo>
                          <a:lnTo>
                            <a:pt x="2243" y="1276"/>
                          </a:lnTo>
                          <a:lnTo>
                            <a:pt x="2239" y="1268"/>
                          </a:lnTo>
                          <a:lnTo>
                            <a:pt x="2234" y="1258"/>
                          </a:lnTo>
                          <a:lnTo>
                            <a:pt x="2227" y="1246"/>
                          </a:lnTo>
                          <a:lnTo>
                            <a:pt x="2207" y="1222"/>
                          </a:lnTo>
                          <a:lnTo>
                            <a:pt x="2185" y="1195"/>
                          </a:lnTo>
                          <a:lnTo>
                            <a:pt x="2160" y="1169"/>
                          </a:lnTo>
                          <a:lnTo>
                            <a:pt x="2134" y="1145"/>
                          </a:lnTo>
                          <a:lnTo>
                            <a:pt x="2110" y="1126"/>
                          </a:lnTo>
                          <a:lnTo>
                            <a:pt x="2092" y="1111"/>
                          </a:lnTo>
                          <a:lnTo>
                            <a:pt x="2065" y="1097"/>
                          </a:lnTo>
                          <a:lnTo>
                            <a:pt x="2040" y="1080"/>
                          </a:lnTo>
                          <a:lnTo>
                            <a:pt x="2027" y="1070"/>
                          </a:lnTo>
                          <a:lnTo>
                            <a:pt x="2015" y="1060"/>
                          </a:lnTo>
                          <a:lnTo>
                            <a:pt x="2001" y="1049"/>
                          </a:lnTo>
                          <a:lnTo>
                            <a:pt x="1991" y="1038"/>
                          </a:lnTo>
                          <a:lnTo>
                            <a:pt x="1979" y="1026"/>
                          </a:lnTo>
                          <a:lnTo>
                            <a:pt x="1969" y="1014"/>
                          </a:lnTo>
                          <a:lnTo>
                            <a:pt x="1960" y="1001"/>
                          </a:lnTo>
                          <a:lnTo>
                            <a:pt x="1952" y="988"/>
                          </a:lnTo>
                          <a:lnTo>
                            <a:pt x="1947" y="972"/>
                          </a:lnTo>
                          <a:lnTo>
                            <a:pt x="1941" y="957"/>
                          </a:lnTo>
                          <a:lnTo>
                            <a:pt x="1939" y="940"/>
                          </a:lnTo>
                          <a:lnTo>
                            <a:pt x="1936" y="923"/>
                          </a:lnTo>
                          <a:lnTo>
                            <a:pt x="1860" y="901"/>
                          </a:lnTo>
                          <a:lnTo>
                            <a:pt x="1856" y="852"/>
                          </a:lnTo>
                          <a:lnTo>
                            <a:pt x="1854" y="811"/>
                          </a:lnTo>
                          <a:lnTo>
                            <a:pt x="1854" y="792"/>
                          </a:lnTo>
                          <a:lnTo>
                            <a:pt x="1855" y="775"/>
                          </a:lnTo>
                          <a:lnTo>
                            <a:pt x="1858" y="759"/>
                          </a:lnTo>
                          <a:lnTo>
                            <a:pt x="1860" y="743"/>
                          </a:lnTo>
                          <a:lnTo>
                            <a:pt x="1866" y="729"/>
                          </a:lnTo>
                          <a:lnTo>
                            <a:pt x="1872" y="715"/>
                          </a:lnTo>
                          <a:lnTo>
                            <a:pt x="1880" y="701"/>
                          </a:lnTo>
                          <a:lnTo>
                            <a:pt x="1891" y="687"/>
                          </a:lnTo>
                          <a:lnTo>
                            <a:pt x="1903" y="674"/>
                          </a:lnTo>
                          <a:lnTo>
                            <a:pt x="1919" y="661"/>
                          </a:lnTo>
                          <a:lnTo>
                            <a:pt x="1936" y="648"/>
                          </a:lnTo>
                          <a:lnTo>
                            <a:pt x="1956" y="633"/>
                          </a:lnTo>
                          <a:lnTo>
                            <a:pt x="2015" y="633"/>
                          </a:lnTo>
                          <a:lnTo>
                            <a:pt x="2033" y="613"/>
                          </a:lnTo>
                          <a:lnTo>
                            <a:pt x="2072" y="574"/>
                          </a:lnTo>
                          <a:lnTo>
                            <a:pt x="2072" y="422"/>
                          </a:lnTo>
                          <a:lnTo>
                            <a:pt x="2053" y="403"/>
                          </a:lnTo>
                          <a:lnTo>
                            <a:pt x="2033" y="364"/>
                          </a:lnTo>
                          <a:lnTo>
                            <a:pt x="2015" y="344"/>
                          </a:lnTo>
                          <a:lnTo>
                            <a:pt x="1995" y="326"/>
                          </a:lnTo>
                          <a:lnTo>
                            <a:pt x="1976" y="306"/>
                          </a:lnTo>
                          <a:lnTo>
                            <a:pt x="1956" y="287"/>
                          </a:lnTo>
                          <a:lnTo>
                            <a:pt x="1919" y="269"/>
                          </a:lnTo>
                          <a:lnTo>
                            <a:pt x="1899" y="249"/>
                          </a:lnTo>
                          <a:lnTo>
                            <a:pt x="1785" y="134"/>
                          </a:lnTo>
                          <a:lnTo>
                            <a:pt x="1765" y="115"/>
                          </a:lnTo>
                          <a:lnTo>
                            <a:pt x="1499" y="173"/>
                          </a:lnTo>
                          <a:lnTo>
                            <a:pt x="1496" y="153"/>
                          </a:lnTo>
                          <a:lnTo>
                            <a:pt x="1496" y="249"/>
                          </a:lnTo>
                          <a:lnTo>
                            <a:pt x="1318" y="118"/>
                          </a:lnTo>
                          <a:lnTo>
                            <a:pt x="1209" y="0"/>
                          </a:lnTo>
                          <a:lnTo>
                            <a:pt x="1220" y="15"/>
                          </a:lnTo>
                          <a:lnTo>
                            <a:pt x="1233" y="29"/>
                          </a:lnTo>
                          <a:lnTo>
                            <a:pt x="1246" y="43"/>
                          </a:lnTo>
                          <a:lnTo>
                            <a:pt x="1258" y="55"/>
                          </a:lnTo>
                          <a:lnTo>
                            <a:pt x="1269" y="68"/>
                          </a:lnTo>
                          <a:lnTo>
                            <a:pt x="1277" y="83"/>
                          </a:lnTo>
                          <a:lnTo>
                            <a:pt x="1281" y="91"/>
                          </a:lnTo>
                          <a:lnTo>
                            <a:pt x="1283" y="97"/>
                          </a:lnTo>
                          <a:lnTo>
                            <a:pt x="1285" y="107"/>
                          </a:lnTo>
                          <a:lnTo>
                            <a:pt x="1285" y="115"/>
                          </a:lnTo>
                          <a:lnTo>
                            <a:pt x="1285" y="134"/>
                          </a:lnTo>
                          <a:lnTo>
                            <a:pt x="1285" y="142"/>
                          </a:lnTo>
                          <a:lnTo>
                            <a:pt x="1283" y="150"/>
                          </a:lnTo>
                          <a:lnTo>
                            <a:pt x="1282" y="157"/>
                          </a:lnTo>
                          <a:lnTo>
                            <a:pt x="1279" y="165"/>
                          </a:lnTo>
                          <a:lnTo>
                            <a:pt x="1277" y="172"/>
                          </a:lnTo>
                          <a:lnTo>
                            <a:pt x="1273" y="178"/>
                          </a:lnTo>
                          <a:lnTo>
                            <a:pt x="1269" y="184"/>
                          </a:lnTo>
                          <a:lnTo>
                            <a:pt x="1263" y="189"/>
                          </a:lnTo>
                          <a:lnTo>
                            <a:pt x="1258" y="194"/>
                          </a:lnTo>
                          <a:lnTo>
                            <a:pt x="1253" y="198"/>
                          </a:lnTo>
                          <a:lnTo>
                            <a:pt x="1246" y="202"/>
                          </a:lnTo>
                          <a:lnTo>
                            <a:pt x="1240" y="205"/>
                          </a:lnTo>
                          <a:lnTo>
                            <a:pt x="1233" y="208"/>
                          </a:lnTo>
                          <a:lnTo>
                            <a:pt x="1225" y="209"/>
                          </a:lnTo>
                          <a:lnTo>
                            <a:pt x="1217" y="210"/>
                          </a:lnTo>
                          <a:lnTo>
                            <a:pt x="1209" y="210"/>
                          </a:lnTo>
                          <a:lnTo>
                            <a:pt x="1170" y="210"/>
                          </a:lnTo>
                          <a:lnTo>
                            <a:pt x="1158" y="210"/>
                          </a:lnTo>
                          <a:lnTo>
                            <a:pt x="1149" y="209"/>
                          </a:lnTo>
                          <a:lnTo>
                            <a:pt x="1142" y="208"/>
                          </a:lnTo>
                          <a:lnTo>
                            <a:pt x="1137" y="205"/>
                          </a:lnTo>
                          <a:lnTo>
                            <a:pt x="1128" y="198"/>
                          </a:lnTo>
                          <a:lnTo>
                            <a:pt x="1123" y="192"/>
                          </a:lnTo>
                          <a:lnTo>
                            <a:pt x="1116" y="185"/>
                          </a:lnTo>
                          <a:lnTo>
                            <a:pt x="1108" y="178"/>
                          </a:lnTo>
                          <a:lnTo>
                            <a:pt x="1103" y="176"/>
                          </a:lnTo>
                          <a:lnTo>
                            <a:pt x="1095" y="174"/>
                          </a:lnTo>
                          <a:lnTo>
                            <a:pt x="1085" y="173"/>
                          </a:lnTo>
                          <a:lnTo>
                            <a:pt x="1075" y="172"/>
                          </a:lnTo>
                          <a:lnTo>
                            <a:pt x="1049" y="173"/>
                          </a:lnTo>
                          <a:lnTo>
                            <a:pt x="1027" y="176"/>
                          </a:lnTo>
                          <a:lnTo>
                            <a:pt x="1006" y="180"/>
                          </a:lnTo>
                          <a:lnTo>
                            <a:pt x="987" y="184"/>
                          </a:lnTo>
                          <a:lnTo>
                            <a:pt x="952" y="196"/>
                          </a:lnTo>
                          <a:lnTo>
                            <a:pt x="920" y="210"/>
                          </a:lnTo>
                          <a:lnTo>
                            <a:pt x="903" y="217"/>
                          </a:lnTo>
                          <a:lnTo>
                            <a:pt x="887" y="225"/>
                          </a:lnTo>
                          <a:lnTo>
                            <a:pt x="869" y="230"/>
                          </a:lnTo>
                          <a:lnTo>
                            <a:pt x="849" y="237"/>
                          </a:lnTo>
                          <a:lnTo>
                            <a:pt x="827" y="242"/>
                          </a:lnTo>
                          <a:lnTo>
                            <a:pt x="805" y="246"/>
                          </a:lnTo>
                          <a:lnTo>
                            <a:pt x="778" y="249"/>
                          </a:lnTo>
                          <a:lnTo>
                            <a:pt x="749" y="250"/>
                          </a:lnTo>
                          <a:lnTo>
                            <a:pt x="702" y="250"/>
                          </a:lnTo>
                          <a:lnTo>
                            <a:pt x="657" y="247"/>
                          </a:lnTo>
                          <a:lnTo>
                            <a:pt x="612" y="245"/>
                          </a:lnTo>
                          <a:lnTo>
                            <a:pt x="567" y="241"/>
                          </a:lnTo>
                          <a:lnTo>
                            <a:pt x="520" y="237"/>
                          </a:lnTo>
                          <a:lnTo>
                            <a:pt x="471" y="233"/>
                          </a:lnTo>
                          <a:lnTo>
                            <a:pt x="419" y="230"/>
                          </a:lnTo>
                          <a:lnTo>
                            <a:pt x="365" y="230"/>
                          </a:lnTo>
                          <a:lnTo>
                            <a:pt x="359" y="230"/>
                          </a:lnTo>
                          <a:lnTo>
                            <a:pt x="353" y="233"/>
                          </a:lnTo>
                          <a:lnTo>
                            <a:pt x="345" y="237"/>
                          </a:lnTo>
                          <a:lnTo>
                            <a:pt x="335" y="242"/>
                          </a:lnTo>
                          <a:lnTo>
                            <a:pt x="314" y="257"/>
                          </a:lnTo>
                          <a:lnTo>
                            <a:pt x="290" y="274"/>
                          </a:lnTo>
                          <a:lnTo>
                            <a:pt x="264" y="297"/>
                          </a:lnTo>
                          <a:lnTo>
                            <a:pt x="234" y="322"/>
                          </a:lnTo>
                          <a:lnTo>
                            <a:pt x="205" y="348"/>
                          </a:lnTo>
                          <a:lnTo>
                            <a:pt x="175" y="376"/>
                          </a:lnTo>
                          <a:lnTo>
                            <a:pt x="115" y="434"/>
                          </a:lnTo>
                          <a:lnTo>
                            <a:pt x="62" y="487"/>
                          </a:lnTo>
                          <a:lnTo>
                            <a:pt x="40" y="509"/>
                          </a:lnTo>
                          <a:lnTo>
                            <a:pt x="22" y="529"/>
                          </a:lnTo>
                          <a:lnTo>
                            <a:pt x="8" y="545"/>
                          </a:lnTo>
                          <a:lnTo>
                            <a:pt x="0" y="556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grpSp>
                  <xdr:nvGrpSpPr>
                    <xdr:cNvPr id="30" name="Group 29">
                      <a:extLst>
                        <a:ext uri="{FF2B5EF4-FFF2-40B4-BE49-F238E27FC236}">
                          <a16:creationId xmlns:a16="http://schemas.microsoft.com/office/drawing/2014/main" id="{00000000-0008-0000-0200-00001E000000}"/>
                        </a:ext>
                      </a:extLst>
                    </xdr:cNvPr>
                    <xdr:cNvGrpSpPr/>
                  </xdr:nvGrpSpPr>
                  <xdr:grpSpPr>
                    <a:xfrm>
                      <a:off x="9959225177" y="0"/>
                      <a:ext cx="5348444" cy="5820103"/>
                      <a:chOff x="9959225177" y="0"/>
                      <a:chExt cx="5348444" cy="5820103"/>
                    </a:xfrm>
                    <a:grpFill/>
                  </xdr:grpSpPr>
                  <xdr:sp macro="" textlink="">
                    <xdr:nvSpPr>
                      <xdr:cNvPr id="42" name="Freeform 41">
                        <a:extLst>
                          <a:ext uri="{FF2B5EF4-FFF2-40B4-BE49-F238E27FC236}">
                            <a16:creationId xmlns:a16="http://schemas.microsoft.com/office/drawing/2014/main" id="{00000000-0008-0000-0200-00002A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959429484" y="3724603"/>
                        <a:ext cx="4539627" cy="2095500"/>
                      </a:xfrm>
                      <a:custGeom>
                        <a:avLst/>
                        <a:gdLst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608085 w 4559081"/>
                          <a:gd name="connsiteY149" fmla="*/ 1813035 h 2095500"/>
                          <a:gd name="connsiteX150" fmla="*/ 2371602 w 4559081"/>
                          <a:gd name="connsiteY150" fmla="*/ 1806466 h 2095500"/>
                          <a:gd name="connsiteX151" fmla="*/ 2345327 w 4559081"/>
                          <a:gd name="connsiteY151" fmla="*/ 1799897 h 2095500"/>
                          <a:gd name="connsiteX152" fmla="*/ 2325620 w 4559081"/>
                          <a:gd name="connsiteY152" fmla="*/ 1753914 h 2095500"/>
                          <a:gd name="connsiteX153" fmla="*/ 2286206 w 4559081"/>
                          <a:gd name="connsiteY153" fmla="*/ 1734207 h 2095500"/>
                          <a:gd name="connsiteX154" fmla="*/ 2240223 w 4559081"/>
                          <a:gd name="connsiteY154" fmla="*/ 1727638 h 2095500"/>
                          <a:gd name="connsiteX155" fmla="*/ 2200809 w 4559081"/>
                          <a:gd name="connsiteY155" fmla="*/ 1721069 h 2095500"/>
                          <a:gd name="connsiteX156" fmla="*/ 2108844 w 4559081"/>
                          <a:gd name="connsiteY156" fmla="*/ 1707931 h 2095500"/>
                          <a:gd name="connsiteX157" fmla="*/ 2056292 w 4559081"/>
                          <a:gd name="connsiteY157" fmla="*/ 1701362 h 2095500"/>
                          <a:gd name="connsiteX158" fmla="*/ 1721275 w 4559081"/>
                          <a:gd name="connsiteY158" fmla="*/ 1694793 h 2095500"/>
                          <a:gd name="connsiteX159" fmla="*/ 1688430 w 4559081"/>
                          <a:gd name="connsiteY159" fmla="*/ 1688224 h 2095500"/>
                          <a:gd name="connsiteX160" fmla="*/ 1635878 w 4559081"/>
                          <a:gd name="connsiteY160" fmla="*/ 1675086 h 2095500"/>
                          <a:gd name="connsiteX161" fmla="*/ 1596464 w 4559081"/>
                          <a:gd name="connsiteY161" fmla="*/ 1668517 h 2095500"/>
                          <a:gd name="connsiteX162" fmla="*/ 1576758 w 4559081"/>
                          <a:gd name="connsiteY162" fmla="*/ 1655380 h 2095500"/>
                          <a:gd name="connsiteX163" fmla="*/ 1537344 w 4559081"/>
                          <a:gd name="connsiteY163" fmla="*/ 1642242 h 2095500"/>
                          <a:gd name="connsiteX164" fmla="*/ 1517637 w 4559081"/>
                          <a:gd name="connsiteY164" fmla="*/ 1622535 h 2095500"/>
                          <a:gd name="connsiteX165" fmla="*/ 1497930 w 4559081"/>
                          <a:gd name="connsiteY165" fmla="*/ 1615966 h 2095500"/>
                          <a:gd name="connsiteX166" fmla="*/ 1451947 w 4559081"/>
                          <a:gd name="connsiteY166" fmla="*/ 1596259 h 2095500"/>
                          <a:gd name="connsiteX167" fmla="*/ 1412533 w 4559081"/>
                          <a:gd name="connsiteY167" fmla="*/ 1583121 h 2095500"/>
                          <a:gd name="connsiteX168" fmla="*/ 1386258 w 4559081"/>
                          <a:gd name="connsiteY168" fmla="*/ 1576552 h 2095500"/>
                          <a:gd name="connsiteX169" fmla="*/ 1320568 w 4559081"/>
                          <a:gd name="connsiteY169" fmla="*/ 1556845 h 2095500"/>
                          <a:gd name="connsiteX170" fmla="*/ 1189189 w 4559081"/>
                          <a:gd name="connsiteY170" fmla="*/ 1550276 h 2095500"/>
                          <a:gd name="connsiteX171" fmla="*/ 1044671 w 4559081"/>
                          <a:gd name="connsiteY171" fmla="*/ 1524000 h 2095500"/>
                          <a:gd name="connsiteX172" fmla="*/ 1024964 w 4559081"/>
                          <a:gd name="connsiteY172" fmla="*/ 1517431 h 2095500"/>
                          <a:gd name="connsiteX173" fmla="*/ 998689 w 4559081"/>
                          <a:gd name="connsiteY173" fmla="*/ 1504293 h 2095500"/>
                          <a:gd name="connsiteX174" fmla="*/ 959275 w 4559081"/>
                          <a:gd name="connsiteY174" fmla="*/ 1478017 h 2095500"/>
                          <a:gd name="connsiteX175" fmla="*/ 939568 w 4559081"/>
                          <a:gd name="connsiteY175" fmla="*/ 1471448 h 2095500"/>
                          <a:gd name="connsiteX176" fmla="*/ 893585 w 4559081"/>
                          <a:gd name="connsiteY176" fmla="*/ 1451742 h 2095500"/>
                          <a:gd name="connsiteX177" fmla="*/ 854171 w 4559081"/>
                          <a:gd name="connsiteY177" fmla="*/ 1425466 h 2095500"/>
                          <a:gd name="connsiteX178" fmla="*/ 834464 w 4559081"/>
                          <a:gd name="connsiteY178" fmla="*/ 1405759 h 2095500"/>
                          <a:gd name="connsiteX179" fmla="*/ 814758 w 4559081"/>
                          <a:gd name="connsiteY179" fmla="*/ 1399190 h 2095500"/>
                          <a:gd name="connsiteX180" fmla="*/ 775344 w 4559081"/>
                          <a:gd name="connsiteY180" fmla="*/ 1366345 h 2095500"/>
                          <a:gd name="connsiteX181" fmla="*/ 755637 w 4559081"/>
                          <a:gd name="connsiteY181" fmla="*/ 1353207 h 2095500"/>
                          <a:gd name="connsiteX182" fmla="*/ 742499 w 4559081"/>
                          <a:gd name="connsiteY182" fmla="*/ 1333500 h 2095500"/>
                          <a:gd name="connsiteX183" fmla="*/ 722792 w 4559081"/>
                          <a:gd name="connsiteY183" fmla="*/ 1326931 h 2095500"/>
                          <a:gd name="connsiteX184" fmla="*/ 637396 w 4559081"/>
                          <a:gd name="connsiteY184" fmla="*/ 1313793 h 2095500"/>
                          <a:gd name="connsiteX185" fmla="*/ 604551 w 4559081"/>
                          <a:gd name="connsiteY185" fmla="*/ 1307224 h 2095500"/>
                          <a:gd name="connsiteX186" fmla="*/ 466602 w 4559081"/>
                          <a:gd name="connsiteY186" fmla="*/ 1294086 h 2095500"/>
                          <a:gd name="connsiteX187" fmla="*/ 414051 w 4559081"/>
                          <a:gd name="connsiteY187" fmla="*/ 1280948 h 2095500"/>
                          <a:gd name="connsiteX188" fmla="*/ 387775 w 4559081"/>
                          <a:gd name="connsiteY188" fmla="*/ 1274380 h 2095500"/>
                          <a:gd name="connsiteX189" fmla="*/ 348361 w 4559081"/>
                          <a:gd name="connsiteY189" fmla="*/ 1261242 h 2095500"/>
                          <a:gd name="connsiteX190" fmla="*/ 302378 w 4559081"/>
                          <a:gd name="connsiteY190" fmla="*/ 1221828 h 2095500"/>
                          <a:gd name="connsiteX191" fmla="*/ 276102 w 4559081"/>
                          <a:gd name="connsiteY191" fmla="*/ 1175845 h 2095500"/>
                          <a:gd name="connsiteX192" fmla="*/ 269533 w 4559081"/>
                          <a:gd name="connsiteY192" fmla="*/ 1156138 h 2095500"/>
                          <a:gd name="connsiteX193" fmla="*/ 262964 w 4559081"/>
                          <a:gd name="connsiteY193" fmla="*/ 1129862 h 2095500"/>
                          <a:gd name="connsiteX194" fmla="*/ 249827 w 4559081"/>
                          <a:gd name="connsiteY194" fmla="*/ 1110155 h 2095500"/>
                          <a:gd name="connsiteX195" fmla="*/ 216982 w 4559081"/>
                          <a:gd name="connsiteY195" fmla="*/ 1051035 h 2095500"/>
                          <a:gd name="connsiteX196" fmla="*/ 197275 w 4559081"/>
                          <a:gd name="connsiteY196" fmla="*/ 880242 h 2095500"/>
                          <a:gd name="connsiteX197" fmla="*/ 190706 w 4559081"/>
                          <a:gd name="connsiteY197" fmla="*/ 834259 h 2095500"/>
                          <a:gd name="connsiteX198" fmla="*/ 184137 w 4559081"/>
                          <a:gd name="connsiteY198" fmla="*/ 742293 h 2095500"/>
                          <a:gd name="connsiteX199" fmla="*/ 164430 w 4559081"/>
                          <a:gd name="connsiteY199" fmla="*/ 676604 h 2095500"/>
                          <a:gd name="connsiteX200" fmla="*/ 151292 w 4559081"/>
                          <a:gd name="connsiteY200" fmla="*/ 637190 h 2095500"/>
                          <a:gd name="connsiteX201" fmla="*/ 125016 w 4559081"/>
                          <a:gd name="connsiteY201" fmla="*/ 558362 h 2095500"/>
                          <a:gd name="connsiteX202" fmla="*/ 105309 w 4559081"/>
                          <a:gd name="connsiteY202" fmla="*/ 499242 h 2095500"/>
                          <a:gd name="connsiteX203" fmla="*/ 98740 w 4559081"/>
                          <a:gd name="connsiteY203" fmla="*/ 479535 h 2095500"/>
                          <a:gd name="connsiteX204" fmla="*/ 92171 w 4559081"/>
                          <a:gd name="connsiteY204" fmla="*/ 459828 h 2095500"/>
                          <a:gd name="connsiteX205" fmla="*/ 79033 w 4559081"/>
                          <a:gd name="connsiteY205" fmla="*/ 440121 h 2095500"/>
                          <a:gd name="connsiteX206" fmla="*/ 65896 w 4559081"/>
                          <a:gd name="connsiteY206" fmla="*/ 413845 h 2095500"/>
                          <a:gd name="connsiteX207" fmla="*/ 46189 w 4559081"/>
                          <a:gd name="connsiteY207" fmla="*/ 400707 h 2095500"/>
                          <a:gd name="connsiteX208" fmla="*/ 33051 w 4559081"/>
                          <a:gd name="connsiteY208" fmla="*/ 354724 h 2095500"/>
                          <a:gd name="connsiteX209" fmla="*/ 26482 w 4559081"/>
                          <a:gd name="connsiteY209" fmla="*/ 315311 h 2095500"/>
                          <a:gd name="connsiteX210" fmla="*/ 13344 w 4559081"/>
                          <a:gd name="connsiteY210" fmla="*/ 275897 h 2095500"/>
                          <a:gd name="connsiteX211" fmla="*/ 6775 w 4559081"/>
                          <a:gd name="connsiteY211" fmla="*/ 216776 h 2095500"/>
                          <a:gd name="connsiteX212" fmla="*/ 206 w 4559081"/>
                          <a:gd name="connsiteY212" fmla="*/ 197069 h 2095500"/>
                          <a:gd name="connsiteX213" fmla="*/ 26482 w 4559081"/>
                          <a:gd name="connsiteY213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371602 w 4559081"/>
                          <a:gd name="connsiteY150" fmla="*/ 1806466 h 2095500"/>
                          <a:gd name="connsiteX151" fmla="*/ 2345327 w 4559081"/>
                          <a:gd name="connsiteY151" fmla="*/ 1799897 h 2095500"/>
                          <a:gd name="connsiteX152" fmla="*/ 2325620 w 4559081"/>
                          <a:gd name="connsiteY152" fmla="*/ 1753914 h 2095500"/>
                          <a:gd name="connsiteX153" fmla="*/ 2286206 w 4559081"/>
                          <a:gd name="connsiteY153" fmla="*/ 1734207 h 2095500"/>
                          <a:gd name="connsiteX154" fmla="*/ 2240223 w 4559081"/>
                          <a:gd name="connsiteY154" fmla="*/ 1727638 h 2095500"/>
                          <a:gd name="connsiteX155" fmla="*/ 2200809 w 4559081"/>
                          <a:gd name="connsiteY155" fmla="*/ 1721069 h 2095500"/>
                          <a:gd name="connsiteX156" fmla="*/ 2108844 w 4559081"/>
                          <a:gd name="connsiteY156" fmla="*/ 1707931 h 2095500"/>
                          <a:gd name="connsiteX157" fmla="*/ 2056292 w 4559081"/>
                          <a:gd name="connsiteY157" fmla="*/ 1701362 h 2095500"/>
                          <a:gd name="connsiteX158" fmla="*/ 1721275 w 4559081"/>
                          <a:gd name="connsiteY158" fmla="*/ 1694793 h 2095500"/>
                          <a:gd name="connsiteX159" fmla="*/ 1688430 w 4559081"/>
                          <a:gd name="connsiteY159" fmla="*/ 1688224 h 2095500"/>
                          <a:gd name="connsiteX160" fmla="*/ 1635878 w 4559081"/>
                          <a:gd name="connsiteY160" fmla="*/ 1675086 h 2095500"/>
                          <a:gd name="connsiteX161" fmla="*/ 1596464 w 4559081"/>
                          <a:gd name="connsiteY161" fmla="*/ 1668517 h 2095500"/>
                          <a:gd name="connsiteX162" fmla="*/ 1576758 w 4559081"/>
                          <a:gd name="connsiteY162" fmla="*/ 1655380 h 2095500"/>
                          <a:gd name="connsiteX163" fmla="*/ 1537344 w 4559081"/>
                          <a:gd name="connsiteY163" fmla="*/ 1642242 h 2095500"/>
                          <a:gd name="connsiteX164" fmla="*/ 1517637 w 4559081"/>
                          <a:gd name="connsiteY164" fmla="*/ 1622535 h 2095500"/>
                          <a:gd name="connsiteX165" fmla="*/ 1497930 w 4559081"/>
                          <a:gd name="connsiteY165" fmla="*/ 1615966 h 2095500"/>
                          <a:gd name="connsiteX166" fmla="*/ 1451947 w 4559081"/>
                          <a:gd name="connsiteY166" fmla="*/ 1596259 h 2095500"/>
                          <a:gd name="connsiteX167" fmla="*/ 1412533 w 4559081"/>
                          <a:gd name="connsiteY167" fmla="*/ 1583121 h 2095500"/>
                          <a:gd name="connsiteX168" fmla="*/ 1386258 w 4559081"/>
                          <a:gd name="connsiteY168" fmla="*/ 1576552 h 2095500"/>
                          <a:gd name="connsiteX169" fmla="*/ 1320568 w 4559081"/>
                          <a:gd name="connsiteY169" fmla="*/ 1556845 h 2095500"/>
                          <a:gd name="connsiteX170" fmla="*/ 1189189 w 4559081"/>
                          <a:gd name="connsiteY170" fmla="*/ 1550276 h 2095500"/>
                          <a:gd name="connsiteX171" fmla="*/ 1044671 w 4559081"/>
                          <a:gd name="connsiteY171" fmla="*/ 1524000 h 2095500"/>
                          <a:gd name="connsiteX172" fmla="*/ 1024964 w 4559081"/>
                          <a:gd name="connsiteY172" fmla="*/ 1517431 h 2095500"/>
                          <a:gd name="connsiteX173" fmla="*/ 998689 w 4559081"/>
                          <a:gd name="connsiteY173" fmla="*/ 1504293 h 2095500"/>
                          <a:gd name="connsiteX174" fmla="*/ 959275 w 4559081"/>
                          <a:gd name="connsiteY174" fmla="*/ 1478017 h 2095500"/>
                          <a:gd name="connsiteX175" fmla="*/ 939568 w 4559081"/>
                          <a:gd name="connsiteY175" fmla="*/ 1471448 h 2095500"/>
                          <a:gd name="connsiteX176" fmla="*/ 893585 w 4559081"/>
                          <a:gd name="connsiteY176" fmla="*/ 1451742 h 2095500"/>
                          <a:gd name="connsiteX177" fmla="*/ 854171 w 4559081"/>
                          <a:gd name="connsiteY177" fmla="*/ 1425466 h 2095500"/>
                          <a:gd name="connsiteX178" fmla="*/ 834464 w 4559081"/>
                          <a:gd name="connsiteY178" fmla="*/ 1405759 h 2095500"/>
                          <a:gd name="connsiteX179" fmla="*/ 814758 w 4559081"/>
                          <a:gd name="connsiteY179" fmla="*/ 1399190 h 2095500"/>
                          <a:gd name="connsiteX180" fmla="*/ 775344 w 4559081"/>
                          <a:gd name="connsiteY180" fmla="*/ 1366345 h 2095500"/>
                          <a:gd name="connsiteX181" fmla="*/ 755637 w 4559081"/>
                          <a:gd name="connsiteY181" fmla="*/ 1353207 h 2095500"/>
                          <a:gd name="connsiteX182" fmla="*/ 742499 w 4559081"/>
                          <a:gd name="connsiteY182" fmla="*/ 1333500 h 2095500"/>
                          <a:gd name="connsiteX183" fmla="*/ 722792 w 4559081"/>
                          <a:gd name="connsiteY183" fmla="*/ 1326931 h 2095500"/>
                          <a:gd name="connsiteX184" fmla="*/ 637396 w 4559081"/>
                          <a:gd name="connsiteY184" fmla="*/ 1313793 h 2095500"/>
                          <a:gd name="connsiteX185" fmla="*/ 604551 w 4559081"/>
                          <a:gd name="connsiteY185" fmla="*/ 1307224 h 2095500"/>
                          <a:gd name="connsiteX186" fmla="*/ 466602 w 4559081"/>
                          <a:gd name="connsiteY186" fmla="*/ 1294086 h 2095500"/>
                          <a:gd name="connsiteX187" fmla="*/ 414051 w 4559081"/>
                          <a:gd name="connsiteY187" fmla="*/ 1280948 h 2095500"/>
                          <a:gd name="connsiteX188" fmla="*/ 387775 w 4559081"/>
                          <a:gd name="connsiteY188" fmla="*/ 1274380 h 2095500"/>
                          <a:gd name="connsiteX189" fmla="*/ 348361 w 4559081"/>
                          <a:gd name="connsiteY189" fmla="*/ 1261242 h 2095500"/>
                          <a:gd name="connsiteX190" fmla="*/ 302378 w 4559081"/>
                          <a:gd name="connsiteY190" fmla="*/ 1221828 h 2095500"/>
                          <a:gd name="connsiteX191" fmla="*/ 276102 w 4559081"/>
                          <a:gd name="connsiteY191" fmla="*/ 1175845 h 2095500"/>
                          <a:gd name="connsiteX192" fmla="*/ 269533 w 4559081"/>
                          <a:gd name="connsiteY192" fmla="*/ 1156138 h 2095500"/>
                          <a:gd name="connsiteX193" fmla="*/ 262964 w 4559081"/>
                          <a:gd name="connsiteY193" fmla="*/ 1129862 h 2095500"/>
                          <a:gd name="connsiteX194" fmla="*/ 249827 w 4559081"/>
                          <a:gd name="connsiteY194" fmla="*/ 1110155 h 2095500"/>
                          <a:gd name="connsiteX195" fmla="*/ 216982 w 4559081"/>
                          <a:gd name="connsiteY195" fmla="*/ 1051035 h 2095500"/>
                          <a:gd name="connsiteX196" fmla="*/ 197275 w 4559081"/>
                          <a:gd name="connsiteY196" fmla="*/ 880242 h 2095500"/>
                          <a:gd name="connsiteX197" fmla="*/ 190706 w 4559081"/>
                          <a:gd name="connsiteY197" fmla="*/ 834259 h 2095500"/>
                          <a:gd name="connsiteX198" fmla="*/ 184137 w 4559081"/>
                          <a:gd name="connsiteY198" fmla="*/ 742293 h 2095500"/>
                          <a:gd name="connsiteX199" fmla="*/ 164430 w 4559081"/>
                          <a:gd name="connsiteY199" fmla="*/ 676604 h 2095500"/>
                          <a:gd name="connsiteX200" fmla="*/ 151292 w 4559081"/>
                          <a:gd name="connsiteY200" fmla="*/ 637190 h 2095500"/>
                          <a:gd name="connsiteX201" fmla="*/ 125016 w 4559081"/>
                          <a:gd name="connsiteY201" fmla="*/ 558362 h 2095500"/>
                          <a:gd name="connsiteX202" fmla="*/ 105309 w 4559081"/>
                          <a:gd name="connsiteY202" fmla="*/ 499242 h 2095500"/>
                          <a:gd name="connsiteX203" fmla="*/ 98740 w 4559081"/>
                          <a:gd name="connsiteY203" fmla="*/ 479535 h 2095500"/>
                          <a:gd name="connsiteX204" fmla="*/ 92171 w 4559081"/>
                          <a:gd name="connsiteY204" fmla="*/ 459828 h 2095500"/>
                          <a:gd name="connsiteX205" fmla="*/ 79033 w 4559081"/>
                          <a:gd name="connsiteY205" fmla="*/ 440121 h 2095500"/>
                          <a:gd name="connsiteX206" fmla="*/ 65896 w 4559081"/>
                          <a:gd name="connsiteY206" fmla="*/ 413845 h 2095500"/>
                          <a:gd name="connsiteX207" fmla="*/ 46189 w 4559081"/>
                          <a:gd name="connsiteY207" fmla="*/ 400707 h 2095500"/>
                          <a:gd name="connsiteX208" fmla="*/ 33051 w 4559081"/>
                          <a:gd name="connsiteY208" fmla="*/ 354724 h 2095500"/>
                          <a:gd name="connsiteX209" fmla="*/ 26482 w 4559081"/>
                          <a:gd name="connsiteY209" fmla="*/ 315311 h 2095500"/>
                          <a:gd name="connsiteX210" fmla="*/ 13344 w 4559081"/>
                          <a:gd name="connsiteY210" fmla="*/ 275897 h 2095500"/>
                          <a:gd name="connsiteX211" fmla="*/ 6775 w 4559081"/>
                          <a:gd name="connsiteY211" fmla="*/ 216776 h 2095500"/>
                          <a:gd name="connsiteX212" fmla="*/ 206 w 4559081"/>
                          <a:gd name="connsiteY212" fmla="*/ 197069 h 2095500"/>
                          <a:gd name="connsiteX213" fmla="*/ 26482 w 4559081"/>
                          <a:gd name="connsiteY213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371602 w 4559081"/>
                          <a:gd name="connsiteY150" fmla="*/ 1806466 h 2095500"/>
                          <a:gd name="connsiteX151" fmla="*/ 2325620 w 4559081"/>
                          <a:gd name="connsiteY151" fmla="*/ 1753914 h 2095500"/>
                          <a:gd name="connsiteX152" fmla="*/ 2286206 w 4559081"/>
                          <a:gd name="connsiteY152" fmla="*/ 1734207 h 2095500"/>
                          <a:gd name="connsiteX153" fmla="*/ 2240223 w 4559081"/>
                          <a:gd name="connsiteY153" fmla="*/ 1727638 h 2095500"/>
                          <a:gd name="connsiteX154" fmla="*/ 2200809 w 4559081"/>
                          <a:gd name="connsiteY154" fmla="*/ 1721069 h 2095500"/>
                          <a:gd name="connsiteX155" fmla="*/ 2108844 w 4559081"/>
                          <a:gd name="connsiteY155" fmla="*/ 1707931 h 2095500"/>
                          <a:gd name="connsiteX156" fmla="*/ 2056292 w 4559081"/>
                          <a:gd name="connsiteY156" fmla="*/ 1701362 h 2095500"/>
                          <a:gd name="connsiteX157" fmla="*/ 1721275 w 4559081"/>
                          <a:gd name="connsiteY157" fmla="*/ 1694793 h 2095500"/>
                          <a:gd name="connsiteX158" fmla="*/ 1688430 w 4559081"/>
                          <a:gd name="connsiteY158" fmla="*/ 1688224 h 2095500"/>
                          <a:gd name="connsiteX159" fmla="*/ 1635878 w 4559081"/>
                          <a:gd name="connsiteY159" fmla="*/ 1675086 h 2095500"/>
                          <a:gd name="connsiteX160" fmla="*/ 1596464 w 4559081"/>
                          <a:gd name="connsiteY160" fmla="*/ 1668517 h 2095500"/>
                          <a:gd name="connsiteX161" fmla="*/ 1576758 w 4559081"/>
                          <a:gd name="connsiteY161" fmla="*/ 1655380 h 2095500"/>
                          <a:gd name="connsiteX162" fmla="*/ 1537344 w 4559081"/>
                          <a:gd name="connsiteY162" fmla="*/ 1642242 h 2095500"/>
                          <a:gd name="connsiteX163" fmla="*/ 1517637 w 4559081"/>
                          <a:gd name="connsiteY163" fmla="*/ 1622535 h 2095500"/>
                          <a:gd name="connsiteX164" fmla="*/ 1497930 w 4559081"/>
                          <a:gd name="connsiteY164" fmla="*/ 1615966 h 2095500"/>
                          <a:gd name="connsiteX165" fmla="*/ 1451947 w 4559081"/>
                          <a:gd name="connsiteY165" fmla="*/ 1596259 h 2095500"/>
                          <a:gd name="connsiteX166" fmla="*/ 1412533 w 4559081"/>
                          <a:gd name="connsiteY166" fmla="*/ 1583121 h 2095500"/>
                          <a:gd name="connsiteX167" fmla="*/ 1386258 w 4559081"/>
                          <a:gd name="connsiteY167" fmla="*/ 1576552 h 2095500"/>
                          <a:gd name="connsiteX168" fmla="*/ 1320568 w 4559081"/>
                          <a:gd name="connsiteY168" fmla="*/ 1556845 h 2095500"/>
                          <a:gd name="connsiteX169" fmla="*/ 1189189 w 4559081"/>
                          <a:gd name="connsiteY169" fmla="*/ 1550276 h 2095500"/>
                          <a:gd name="connsiteX170" fmla="*/ 1044671 w 4559081"/>
                          <a:gd name="connsiteY170" fmla="*/ 1524000 h 2095500"/>
                          <a:gd name="connsiteX171" fmla="*/ 1024964 w 4559081"/>
                          <a:gd name="connsiteY171" fmla="*/ 1517431 h 2095500"/>
                          <a:gd name="connsiteX172" fmla="*/ 998689 w 4559081"/>
                          <a:gd name="connsiteY172" fmla="*/ 1504293 h 2095500"/>
                          <a:gd name="connsiteX173" fmla="*/ 959275 w 4559081"/>
                          <a:gd name="connsiteY173" fmla="*/ 1478017 h 2095500"/>
                          <a:gd name="connsiteX174" fmla="*/ 939568 w 4559081"/>
                          <a:gd name="connsiteY174" fmla="*/ 1471448 h 2095500"/>
                          <a:gd name="connsiteX175" fmla="*/ 893585 w 4559081"/>
                          <a:gd name="connsiteY175" fmla="*/ 1451742 h 2095500"/>
                          <a:gd name="connsiteX176" fmla="*/ 854171 w 4559081"/>
                          <a:gd name="connsiteY176" fmla="*/ 1425466 h 2095500"/>
                          <a:gd name="connsiteX177" fmla="*/ 834464 w 4559081"/>
                          <a:gd name="connsiteY177" fmla="*/ 1405759 h 2095500"/>
                          <a:gd name="connsiteX178" fmla="*/ 814758 w 4559081"/>
                          <a:gd name="connsiteY178" fmla="*/ 1399190 h 2095500"/>
                          <a:gd name="connsiteX179" fmla="*/ 775344 w 4559081"/>
                          <a:gd name="connsiteY179" fmla="*/ 1366345 h 2095500"/>
                          <a:gd name="connsiteX180" fmla="*/ 755637 w 4559081"/>
                          <a:gd name="connsiteY180" fmla="*/ 1353207 h 2095500"/>
                          <a:gd name="connsiteX181" fmla="*/ 742499 w 4559081"/>
                          <a:gd name="connsiteY181" fmla="*/ 1333500 h 2095500"/>
                          <a:gd name="connsiteX182" fmla="*/ 722792 w 4559081"/>
                          <a:gd name="connsiteY182" fmla="*/ 1326931 h 2095500"/>
                          <a:gd name="connsiteX183" fmla="*/ 637396 w 4559081"/>
                          <a:gd name="connsiteY183" fmla="*/ 1313793 h 2095500"/>
                          <a:gd name="connsiteX184" fmla="*/ 604551 w 4559081"/>
                          <a:gd name="connsiteY184" fmla="*/ 1307224 h 2095500"/>
                          <a:gd name="connsiteX185" fmla="*/ 466602 w 4559081"/>
                          <a:gd name="connsiteY185" fmla="*/ 1294086 h 2095500"/>
                          <a:gd name="connsiteX186" fmla="*/ 414051 w 4559081"/>
                          <a:gd name="connsiteY186" fmla="*/ 1280948 h 2095500"/>
                          <a:gd name="connsiteX187" fmla="*/ 387775 w 4559081"/>
                          <a:gd name="connsiteY187" fmla="*/ 1274380 h 2095500"/>
                          <a:gd name="connsiteX188" fmla="*/ 348361 w 4559081"/>
                          <a:gd name="connsiteY188" fmla="*/ 1261242 h 2095500"/>
                          <a:gd name="connsiteX189" fmla="*/ 302378 w 4559081"/>
                          <a:gd name="connsiteY189" fmla="*/ 1221828 h 2095500"/>
                          <a:gd name="connsiteX190" fmla="*/ 276102 w 4559081"/>
                          <a:gd name="connsiteY190" fmla="*/ 1175845 h 2095500"/>
                          <a:gd name="connsiteX191" fmla="*/ 269533 w 4559081"/>
                          <a:gd name="connsiteY191" fmla="*/ 1156138 h 2095500"/>
                          <a:gd name="connsiteX192" fmla="*/ 262964 w 4559081"/>
                          <a:gd name="connsiteY192" fmla="*/ 1129862 h 2095500"/>
                          <a:gd name="connsiteX193" fmla="*/ 249827 w 4559081"/>
                          <a:gd name="connsiteY193" fmla="*/ 1110155 h 2095500"/>
                          <a:gd name="connsiteX194" fmla="*/ 216982 w 4559081"/>
                          <a:gd name="connsiteY194" fmla="*/ 1051035 h 2095500"/>
                          <a:gd name="connsiteX195" fmla="*/ 197275 w 4559081"/>
                          <a:gd name="connsiteY195" fmla="*/ 880242 h 2095500"/>
                          <a:gd name="connsiteX196" fmla="*/ 190706 w 4559081"/>
                          <a:gd name="connsiteY196" fmla="*/ 834259 h 2095500"/>
                          <a:gd name="connsiteX197" fmla="*/ 184137 w 4559081"/>
                          <a:gd name="connsiteY197" fmla="*/ 742293 h 2095500"/>
                          <a:gd name="connsiteX198" fmla="*/ 164430 w 4559081"/>
                          <a:gd name="connsiteY198" fmla="*/ 676604 h 2095500"/>
                          <a:gd name="connsiteX199" fmla="*/ 151292 w 4559081"/>
                          <a:gd name="connsiteY199" fmla="*/ 637190 h 2095500"/>
                          <a:gd name="connsiteX200" fmla="*/ 125016 w 4559081"/>
                          <a:gd name="connsiteY200" fmla="*/ 558362 h 2095500"/>
                          <a:gd name="connsiteX201" fmla="*/ 105309 w 4559081"/>
                          <a:gd name="connsiteY201" fmla="*/ 499242 h 2095500"/>
                          <a:gd name="connsiteX202" fmla="*/ 98740 w 4559081"/>
                          <a:gd name="connsiteY202" fmla="*/ 479535 h 2095500"/>
                          <a:gd name="connsiteX203" fmla="*/ 92171 w 4559081"/>
                          <a:gd name="connsiteY203" fmla="*/ 459828 h 2095500"/>
                          <a:gd name="connsiteX204" fmla="*/ 79033 w 4559081"/>
                          <a:gd name="connsiteY204" fmla="*/ 440121 h 2095500"/>
                          <a:gd name="connsiteX205" fmla="*/ 65896 w 4559081"/>
                          <a:gd name="connsiteY205" fmla="*/ 413845 h 2095500"/>
                          <a:gd name="connsiteX206" fmla="*/ 46189 w 4559081"/>
                          <a:gd name="connsiteY206" fmla="*/ 400707 h 2095500"/>
                          <a:gd name="connsiteX207" fmla="*/ 33051 w 4559081"/>
                          <a:gd name="connsiteY207" fmla="*/ 354724 h 2095500"/>
                          <a:gd name="connsiteX208" fmla="*/ 26482 w 4559081"/>
                          <a:gd name="connsiteY208" fmla="*/ 315311 h 2095500"/>
                          <a:gd name="connsiteX209" fmla="*/ 13344 w 4559081"/>
                          <a:gd name="connsiteY209" fmla="*/ 275897 h 2095500"/>
                          <a:gd name="connsiteX210" fmla="*/ 6775 w 4559081"/>
                          <a:gd name="connsiteY210" fmla="*/ 216776 h 2095500"/>
                          <a:gd name="connsiteX211" fmla="*/ 206 w 4559081"/>
                          <a:gd name="connsiteY211" fmla="*/ 197069 h 2095500"/>
                          <a:gd name="connsiteX212" fmla="*/ 26482 w 4559081"/>
                          <a:gd name="connsiteY212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371602 w 4559081"/>
                          <a:gd name="connsiteY150" fmla="*/ 1806466 h 2095500"/>
                          <a:gd name="connsiteX151" fmla="*/ 2325620 w 4559081"/>
                          <a:gd name="connsiteY151" fmla="*/ 1753914 h 2095500"/>
                          <a:gd name="connsiteX152" fmla="*/ 2240223 w 4559081"/>
                          <a:gd name="connsiteY152" fmla="*/ 1727638 h 2095500"/>
                          <a:gd name="connsiteX153" fmla="*/ 2200809 w 4559081"/>
                          <a:gd name="connsiteY153" fmla="*/ 1721069 h 2095500"/>
                          <a:gd name="connsiteX154" fmla="*/ 2108844 w 4559081"/>
                          <a:gd name="connsiteY154" fmla="*/ 1707931 h 2095500"/>
                          <a:gd name="connsiteX155" fmla="*/ 2056292 w 4559081"/>
                          <a:gd name="connsiteY155" fmla="*/ 1701362 h 2095500"/>
                          <a:gd name="connsiteX156" fmla="*/ 1721275 w 4559081"/>
                          <a:gd name="connsiteY156" fmla="*/ 1694793 h 2095500"/>
                          <a:gd name="connsiteX157" fmla="*/ 1688430 w 4559081"/>
                          <a:gd name="connsiteY157" fmla="*/ 1688224 h 2095500"/>
                          <a:gd name="connsiteX158" fmla="*/ 1635878 w 4559081"/>
                          <a:gd name="connsiteY158" fmla="*/ 1675086 h 2095500"/>
                          <a:gd name="connsiteX159" fmla="*/ 1596464 w 4559081"/>
                          <a:gd name="connsiteY159" fmla="*/ 1668517 h 2095500"/>
                          <a:gd name="connsiteX160" fmla="*/ 1576758 w 4559081"/>
                          <a:gd name="connsiteY160" fmla="*/ 1655380 h 2095500"/>
                          <a:gd name="connsiteX161" fmla="*/ 1537344 w 4559081"/>
                          <a:gd name="connsiteY161" fmla="*/ 1642242 h 2095500"/>
                          <a:gd name="connsiteX162" fmla="*/ 1517637 w 4559081"/>
                          <a:gd name="connsiteY162" fmla="*/ 1622535 h 2095500"/>
                          <a:gd name="connsiteX163" fmla="*/ 1497930 w 4559081"/>
                          <a:gd name="connsiteY163" fmla="*/ 1615966 h 2095500"/>
                          <a:gd name="connsiteX164" fmla="*/ 1451947 w 4559081"/>
                          <a:gd name="connsiteY164" fmla="*/ 1596259 h 2095500"/>
                          <a:gd name="connsiteX165" fmla="*/ 1412533 w 4559081"/>
                          <a:gd name="connsiteY165" fmla="*/ 1583121 h 2095500"/>
                          <a:gd name="connsiteX166" fmla="*/ 1386258 w 4559081"/>
                          <a:gd name="connsiteY166" fmla="*/ 1576552 h 2095500"/>
                          <a:gd name="connsiteX167" fmla="*/ 1320568 w 4559081"/>
                          <a:gd name="connsiteY167" fmla="*/ 1556845 h 2095500"/>
                          <a:gd name="connsiteX168" fmla="*/ 1189189 w 4559081"/>
                          <a:gd name="connsiteY168" fmla="*/ 1550276 h 2095500"/>
                          <a:gd name="connsiteX169" fmla="*/ 1044671 w 4559081"/>
                          <a:gd name="connsiteY169" fmla="*/ 1524000 h 2095500"/>
                          <a:gd name="connsiteX170" fmla="*/ 1024964 w 4559081"/>
                          <a:gd name="connsiteY170" fmla="*/ 1517431 h 2095500"/>
                          <a:gd name="connsiteX171" fmla="*/ 998689 w 4559081"/>
                          <a:gd name="connsiteY171" fmla="*/ 1504293 h 2095500"/>
                          <a:gd name="connsiteX172" fmla="*/ 959275 w 4559081"/>
                          <a:gd name="connsiteY172" fmla="*/ 1478017 h 2095500"/>
                          <a:gd name="connsiteX173" fmla="*/ 939568 w 4559081"/>
                          <a:gd name="connsiteY173" fmla="*/ 1471448 h 2095500"/>
                          <a:gd name="connsiteX174" fmla="*/ 893585 w 4559081"/>
                          <a:gd name="connsiteY174" fmla="*/ 1451742 h 2095500"/>
                          <a:gd name="connsiteX175" fmla="*/ 854171 w 4559081"/>
                          <a:gd name="connsiteY175" fmla="*/ 1425466 h 2095500"/>
                          <a:gd name="connsiteX176" fmla="*/ 834464 w 4559081"/>
                          <a:gd name="connsiteY176" fmla="*/ 1405759 h 2095500"/>
                          <a:gd name="connsiteX177" fmla="*/ 814758 w 4559081"/>
                          <a:gd name="connsiteY177" fmla="*/ 1399190 h 2095500"/>
                          <a:gd name="connsiteX178" fmla="*/ 775344 w 4559081"/>
                          <a:gd name="connsiteY178" fmla="*/ 1366345 h 2095500"/>
                          <a:gd name="connsiteX179" fmla="*/ 755637 w 4559081"/>
                          <a:gd name="connsiteY179" fmla="*/ 1353207 h 2095500"/>
                          <a:gd name="connsiteX180" fmla="*/ 742499 w 4559081"/>
                          <a:gd name="connsiteY180" fmla="*/ 1333500 h 2095500"/>
                          <a:gd name="connsiteX181" fmla="*/ 722792 w 4559081"/>
                          <a:gd name="connsiteY181" fmla="*/ 1326931 h 2095500"/>
                          <a:gd name="connsiteX182" fmla="*/ 637396 w 4559081"/>
                          <a:gd name="connsiteY182" fmla="*/ 1313793 h 2095500"/>
                          <a:gd name="connsiteX183" fmla="*/ 604551 w 4559081"/>
                          <a:gd name="connsiteY183" fmla="*/ 1307224 h 2095500"/>
                          <a:gd name="connsiteX184" fmla="*/ 466602 w 4559081"/>
                          <a:gd name="connsiteY184" fmla="*/ 1294086 h 2095500"/>
                          <a:gd name="connsiteX185" fmla="*/ 414051 w 4559081"/>
                          <a:gd name="connsiteY185" fmla="*/ 1280948 h 2095500"/>
                          <a:gd name="connsiteX186" fmla="*/ 387775 w 4559081"/>
                          <a:gd name="connsiteY186" fmla="*/ 1274380 h 2095500"/>
                          <a:gd name="connsiteX187" fmla="*/ 348361 w 4559081"/>
                          <a:gd name="connsiteY187" fmla="*/ 1261242 h 2095500"/>
                          <a:gd name="connsiteX188" fmla="*/ 302378 w 4559081"/>
                          <a:gd name="connsiteY188" fmla="*/ 1221828 h 2095500"/>
                          <a:gd name="connsiteX189" fmla="*/ 276102 w 4559081"/>
                          <a:gd name="connsiteY189" fmla="*/ 1175845 h 2095500"/>
                          <a:gd name="connsiteX190" fmla="*/ 269533 w 4559081"/>
                          <a:gd name="connsiteY190" fmla="*/ 1156138 h 2095500"/>
                          <a:gd name="connsiteX191" fmla="*/ 262964 w 4559081"/>
                          <a:gd name="connsiteY191" fmla="*/ 1129862 h 2095500"/>
                          <a:gd name="connsiteX192" fmla="*/ 249827 w 4559081"/>
                          <a:gd name="connsiteY192" fmla="*/ 1110155 h 2095500"/>
                          <a:gd name="connsiteX193" fmla="*/ 216982 w 4559081"/>
                          <a:gd name="connsiteY193" fmla="*/ 1051035 h 2095500"/>
                          <a:gd name="connsiteX194" fmla="*/ 197275 w 4559081"/>
                          <a:gd name="connsiteY194" fmla="*/ 880242 h 2095500"/>
                          <a:gd name="connsiteX195" fmla="*/ 190706 w 4559081"/>
                          <a:gd name="connsiteY195" fmla="*/ 834259 h 2095500"/>
                          <a:gd name="connsiteX196" fmla="*/ 184137 w 4559081"/>
                          <a:gd name="connsiteY196" fmla="*/ 742293 h 2095500"/>
                          <a:gd name="connsiteX197" fmla="*/ 164430 w 4559081"/>
                          <a:gd name="connsiteY197" fmla="*/ 676604 h 2095500"/>
                          <a:gd name="connsiteX198" fmla="*/ 151292 w 4559081"/>
                          <a:gd name="connsiteY198" fmla="*/ 637190 h 2095500"/>
                          <a:gd name="connsiteX199" fmla="*/ 125016 w 4559081"/>
                          <a:gd name="connsiteY199" fmla="*/ 558362 h 2095500"/>
                          <a:gd name="connsiteX200" fmla="*/ 105309 w 4559081"/>
                          <a:gd name="connsiteY200" fmla="*/ 499242 h 2095500"/>
                          <a:gd name="connsiteX201" fmla="*/ 98740 w 4559081"/>
                          <a:gd name="connsiteY201" fmla="*/ 479535 h 2095500"/>
                          <a:gd name="connsiteX202" fmla="*/ 92171 w 4559081"/>
                          <a:gd name="connsiteY202" fmla="*/ 459828 h 2095500"/>
                          <a:gd name="connsiteX203" fmla="*/ 79033 w 4559081"/>
                          <a:gd name="connsiteY203" fmla="*/ 440121 h 2095500"/>
                          <a:gd name="connsiteX204" fmla="*/ 65896 w 4559081"/>
                          <a:gd name="connsiteY204" fmla="*/ 413845 h 2095500"/>
                          <a:gd name="connsiteX205" fmla="*/ 46189 w 4559081"/>
                          <a:gd name="connsiteY205" fmla="*/ 400707 h 2095500"/>
                          <a:gd name="connsiteX206" fmla="*/ 33051 w 4559081"/>
                          <a:gd name="connsiteY206" fmla="*/ 354724 h 2095500"/>
                          <a:gd name="connsiteX207" fmla="*/ 26482 w 4559081"/>
                          <a:gd name="connsiteY207" fmla="*/ 315311 h 2095500"/>
                          <a:gd name="connsiteX208" fmla="*/ 13344 w 4559081"/>
                          <a:gd name="connsiteY208" fmla="*/ 275897 h 2095500"/>
                          <a:gd name="connsiteX209" fmla="*/ 6775 w 4559081"/>
                          <a:gd name="connsiteY209" fmla="*/ 216776 h 2095500"/>
                          <a:gd name="connsiteX210" fmla="*/ 206 w 4559081"/>
                          <a:gd name="connsiteY210" fmla="*/ 197069 h 2095500"/>
                          <a:gd name="connsiteX211" fmla="*/ 26482 w 4559081"/>
                          <a:gd name="connsiteY211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325620 w 4559081"/>
                          <a:gd name="connsiteY150" fmla="*/ 1753914 h 2095500"/>
                          <a:gd name="connsiteX151" fmla="*/ 2240223 w 4559081"/>
                          <a:gd name="connsiteY151" fmla="*/ 1727638 h 2095500"/>
                          <a:gd name="connsiteX152" fmla="*/ 2200809 w 4559081"/>
                          <a:gd name="connsiteY152" fmla="*/ 1721069 h 2095500"/>
                          <a:gd name="connsiteX153" fmla="*/ 2108844 w 4559081"/>
                          <a:gd name="connsiteY153" fmla="*/ 1707931 h 2095500"/>
                          <a:gd name="connsiteX154" fmla="*/ 2056292 w 4559081"/>
                          <a:gd name="connsiteY154" fmla="*/ 1701362 h 2095500"/>
                          <a:gd name="connsiteX155" fmla="*/ 1721275 w 4559081"/>
                          <a:gd name="connsiteY155" fmla="*/ 1694793 h 2095500"/>
                          <a:gd name="connsiteX156" fmla="*/ 1688430 w 4559081"/>
                          <a:gd name="connsiteY156" fmla="*/ 1688224 h 2095500"/>
                          <a:gd name="connsiteX157" fmla="*/ 1635878 w 4559081"/>
                          <a:gd name="connsiteY157" fmla="*/ 1675086 h 2095500"/>
                          <a:gd name="connsiteX158" fmla="*/ 1596464 w 4559081"/>
                          <a:gd name="connsiteY158" fmla="*/ 1668517 h 2095500"/>
                          <a:gd name="connsiteX159" fmla="*/ 1576758 w 4559081"/>
                          <a:gd name="connsiteY159" fmla="*/ 1655380 h 2095500"/>
                          <a:gd name="connsiteX160" fmla="*/ 1537344 w 4559081"/>
                          <a:gd name="connsiteY160" fmla="*/ 1642242 h 2095500"/>
                          <a:gd name="connsiteX161" fmla="*/ 1517637 w 4559081"/>
                          <a:gd name="connsiteY161" fmla="*/ 1622535 h 2095500"/>
                          <a:gd name="connsiteX162" fmla="*/ 1497930 w 4559081"/>
                          <a:gd name="connsiteY162" fmla="*/ 1615966 h 2095500"/>
                          <a:gd name="connsiteX163" fmla="*/ 1451947 w 4559081"/>
                          <a:gd name="connsiteY163" fmla="*/ 1596259 h 2095500"/>
                          <a:gd name="connsiteX164" fmla="*/ 1412533 w 4559081"/>
                          <a:gd name="connsiteY164" fmla="*/ 1583121 h 2095500"/>
                          <a:gd name="connsiteX165" fmla="*/ 1386258 w 4559081"/>
                          <a:gd name="connsiteY165" fmla="*/ 1576552 h 2095500"/>
                          <a:gd name="connsiteX166" fmla="*/ 1320568 w 4559081"/>
                          <a:gd name="connsiteY166" fmla="*/ 1556845 h 2095500"/>
                          <a:gd name="connsiteX167" fmla="*/ 1189189 w 4559081"/>
                          <a:gd name="connsiteY167" fmla="*/ 1550276 h 2095500"/>
                          <a:gd name="connsiteX168" fmla="*/ 1044671 w 4559081"/>
                          <a:gd name="connsiteY168" fmla="*/ 1524000 h 2095500"/>
                          <a:gd name="connsiteX169" fmla="*/ 1024964 w 4559081"/>
                          <a:gd name="connsiteY169" fmla="*/ 1517431 h 2095500"/>
                          <a:gd name="connsiteX170" fmla="*/ 998689 w 4559081"/>
                          <a:gd name="connsiteY170" fmla="*/ 1504293 h 2095500"/>
                          <a:gd name="connsiteX171" fmla="*/ 959275 w 4559081"/>
                          <a:gd name="connsiteY171" fmla="*/ 1478017 h 2095500"/>
                          <a:gd name="connsiteX172" fmla="*/ 939568 w 4559081"/>
                          <a:gd name="connsiteY172" fmla="*/ 1471448 h 2095500"/>
                          <a:gd name="connsiteX173" fmla="*/ 893585 w 4559081"/>
                          <a:gd name="connsiteY173" fmla="*/ 1451742 h 2095500"/>
                          <a:gd name="connsiteX174" fmla="*/ 854171 w 4559081"/>
                          <a:gd name="connsiteY174" fmla="*/ 1425466 h 2095500"/>
                          <a:gd name="connsiteX175" fmla="*/ 834464 w 4559081"/>
                          <a:gd name="connsiteY175" fmla="*/ 1405759 h 2095500"/>
                          <a:gd name="connsiteX176" fmla="*/ 814758 w 4559081"/>
                          <a:gd name="connsiteY176" fmla="*/ 1399190 h 2095500"/>
                          <a:gd name="connsiteX177" fmla="*/ 775344 w 4559081"/>
                          <a:gd name="connsiteY177" fmla="*/ 1366345 h 2095500"/>
                          <a:gd name="connsiteX178" fmla="*/ 755637 w 4559081"/>
                          <a:gd name="connsiteY178" fmla="*/ 1353207 h 2095500"/>
                          <a:gd name="connsiteX179" fmla="*/ 742499 w 4559081"/>
                          <a:gd name="connsiteY179" fmla="*/ 1333500 h 2095500"/>
                          <a:gd name="connsiteX180" fmla="*/ 722792 w 4559081"/>
                          <a:gd name="connsiteY180" fmla="*/ 1326931 h 2095500"/>
                          <a:gd name="connsiteX181" fmla="*/ 637396 w 4559081"/>
                          <a:gd name="connsiteY181" fmla="*/ 1313793 h 2095500"/>
                          <a:gd name="connsiteX182" fmla="*/ 604551 w 4559081"/>
                          <a:gd name="connsiteY182" fmla="*/ 1307224 h 2095500"/>
                          <a:gd name="connsiteX183" fmla="*/ 466602 w 4559081"/>
                          <a:gd name="connsiteY183" fmla="*/ 1294086 h 2095500"/>
                          <a:gd name="connsiteX184" fmla="*/ 414051 w 4559081"/>
                          <a:gd name="connsiteY184" fmla="*/ 1280948 h 2095500"/>
                          <a:gd name="connsiteX185" fmla="*/ 387775 w 4559081"/>
                          <a:gd name="connsiteY185" fmla="*/ 1274380 h 2095500"/>
                          <a:gd name="connsiteX186" fmla="*/ 348361 w 4559081"/>
                          <a:gd name="connsiteY186" fmla="*/ 1261242 h 2095500"/>
                          <a:gd name="connsiteX187" fmla="*/ 302378 w 4559081"/>
                          <a:gd name="connsiteY187" fmla="*/ 1221828 h 2095500"/>
                          <a:gd name="connsiteX188" fmla="*/ 276102 w 4559081"/>
                          <a:gd name="connsiteY188" fmla="*/ 1175845 h 2095500"/>
                          <a:gd name="connsiteX189" fmla="*/ 269533 w 4559081"/>
                          <a:gd name="connsiteY189" fmla="*/ 1156138 h 2095500"/>
                          <a:gd name="connsiteX190" fmla="*/ 262964 w 4559081"/>
                          <a:gd name="connsiteY190" fmla="*/ 1129862 h 2095500"/>
                          <a:gd name="connsiteX191" fmla="*/ 249827 w 4559081"/>
                          <a:gd name="connsiteY191" fmla="*/ 1110155 h 2095500"/>
                          <a:gd name="connsiteX192" fmla="*/ 216982 w 4559081"/>
                          <a:gd name="connsiteY192" fmla="*/ 1051035 h 2095500"/>
                          <a:gd name="connsiteX193" fmla="*/ 197275 w 4559081"/>
                          <a:gd name="connsiteY193" fmla="*/ 880242 h 2095500"/>
                          <a:gd name="connsiteX194" fmla="*/ 190706 w 4559081"/>
                          <a:gd name="connsiteY194" fmla="*/ 834259 h 2095500"/>
                          <a:gd name="connsiteX195" fmla="*/ 184137 w 4559081"/>
                          <a:gd name="connsiteY195" fmla="*/ 742293 h 2095500"/>
                          <a:gd name="connsiteX196" fmla="*/ 164430 w 4559081"/>
                          <a:gd name="connsiteY196" fmla="*/ 676604 h 2095500"/>
                          <a:gd name="connsiteX197" fmla="*/ 151292 w 4559081"/>
                          <a:gd name="connsiteY197" fmla="*/ 637190 h 2095500"/>
                          <a:gd name="connsiteX198" fmla="*/ 125016 w 4559081"/>
                          <a:gd name="connsiteY198" fmla="*/ 558362 h 2095500"/>
                          <a:gd name="connsiteX199" fmla="*/ 105309 w 4559081"/>
                          <a:gd name="connsiteY199" fmla="*/ 499242 h 2095500"/>
                          <a:gd name="connsiteX200" fmla="*/ 98740 w 4559081"/>
                          <a:gd name="connsiteY200" fmla="*/ 479535 h 2095500"/>
                          <a:gd name="connsiteX201" fmla="*/ 92171 w 4559081"/>
                          <a:gd name="connsiteY201" fmla="*/ 459828 h 2095500"/>
                          <a:gd name="connsiteX202" fmla="*/ 79033 w 4559081"/>
                          <a:gd name="connsiteY202" fmla="*/ 440121 h 2095500"/>
                          <a:gd name="connsiteX203" fmla="*/ 65896 w 4559081"/>
                          <a:gd name="connsiteY203" fmla="*/ 413845 h 2095500"/>
                          <a:gd name="connsiteX204" fmla="*/ 46189 w 4559081"/>
                          <a:gd name="connsiteY204" fmla="*/ 400707 h 2095500"/>
                          <a:gd name="connsiteX205" fmla="*/ 33051 w 4559081"/>
                          <a:gd name="connsiteY205" fmla="*/ 354724 h 2095500"/>
                          <a:gd name="connsiteX206" fmla="*/ 26482 w 4559081"/>
                          <a:gd name="connsiteY206" fmla="*/ 315311 h 2095500"/>
                          <a:gd name="connsiteX207" fmla="*/ 13344 w 4559081"/>
                          <a:gd name="connsiteY207" fmla="*/ 275897 h 2095500"/>
                          <a:gd name="connsiteX208" fmla="*/ 6775 w 4559081"/>
                          <a:gd name="connsiteY208" fmla="*/ 216776 h 2095500"/>
                          <a:gd name="connsiteX209" fmla="*/ 206 w 4559081"/>
                          <a:gd name="connsiteY209" fmla="*/ 197069 h 2095500"/>
                          <a:gd name="connsiteX210" fmla="*/ 26482 w 4559081"/>
                          <a:gd name="connsiteY210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240223 w 4559081"/>
                          <a:gd name="connsiteY150" fmla="*/ 1727638 h 2095500"/>
                          <a:gd name="connsiteX151" fmla="*/ 2200809 w 4559081"/>
                          <a:gd name="connsiteY151" fmla="*/ 1721069 h 2095500"/>
                          <a:gd name="connsiteX152" fmla="*/ 2108844 w 4559081"/>
                          <a:gd name="connsiteY152" fmla="*/ 1707931 h 2095500"/>
                          <a:gd name="connsiteX153" fmla="*/ 2056292 w 4559081"/>
                          <a:gd name="connsiteY153" fmla="*/ 1701362 h 2095500"/>
                          <a:gd name="connsiteX154" fmla="*/ 1721275 w 4559081"/>
                          <a:gd name="connsiteY154" fmla="*/ 1694793 h 2095500"/>
                          <a:gd name="connsiteX155" fmla="*/ 1688430 w 4559081"/>
                          <a:gd name="connsiteY155" fmla="*/ 1688224 h 2095500"/>
                          <a:gd name="connsiteX156" fmla="*/ 1635878 w 4559081"/>
                          <a:gd name="connsiteY156" fmla="*/ 1675086 h 2095500"/>
                          <a:gd name="connsiteX157" fmla="*/ 1596464 w 4559081"/>
                          <a:gd name="connsiteY157" fmla="*/ 1668517 h 2095500"/>
                          <a:gd name="connsiteX158" fmla="*/ 1576758 w 4559081"/>
                          <a:gd name="connsiteY158" fmla="*/ 1655380 h 2095500"/>
                          <a:gd name="connsiteX159" fmla="*/ 1537344 w 4559081"/>
                          <a:gd name="connsiteY159" fmla="*/ 1642242 h 2095500"/>
                          <a:gd name="connsiteX160" fmla="*/ 1517637 w 4559081"/>
                          <a:gd name="connsiteY160" fmla="*/ 1622535 h 2095500"/>
                          <a:gd name="connsiteX161" fmla="*/ 1497930 w 4559081"/>
                          <a:gd name="connsiteY161" fmla="*/ 1615966 h 2095500"/>
                          <a:gd name="connsiteX162" fmla="*/ 1451947 w 4559081"/>
                          <a:gd name="connsiteY162" fmla="*/ 1596259 h 2095500"/>
                          <a:gd name="connsiteX163" fmla="*/ 1412533 w 4559081"/>
                          <a:gd name="connsiteY163" fmla="*/ 1583121 h 2095500"/>
                          <a:gd name="connsiteX164" fmla="*/ 1386258 w 4559081"/>
                          <a:gd name="connsiteY164" fmla="*/ 1576552 h 2095500"/>
                          <a:gd name="connsiteX165" fmla="*/ 1320568 w 4559081"/>
                          <a:gd name="connsiteY165" fmla="*/ 1556845 h 2095500"/>
                          <a:gd name="connsiteX166" fmla="*/ 1189189 w 4559081"/>
                          <a:gd name="connsiteY166" fmla="*/ 1550276 h 2095500"/>
                          <a:gd name="connsiteX167" fmla="*/ 1044671 w 4559081"/>
                          <a:gd name="connsiteY167" fmla="*/ 1524000 h 2095500"/>
                          <a:gd name="connsiteX168" fmla="*/ 1024964 w 4559081"/>
                          <a:gd name="connsiteY168" fmla="*/ 1517431 h 2095500"/>
                          <a:gd name="connsiteX169" fmla="*/ 998689 w 4559081"/>
                          <a:gd name="connsiteY169" fmla="*/ 1504293 h 2095500"/>
                          <a:gd name="connsiteX170" fmla="*/ 959275 w 4559081"/>
                          <a:gd name="connsiteY170" fmla="*/ 1478017 h 2095500"/>
                          <a:gd name="connsiteX171" fmla="*/ 939568 w 4559081"/>
                          <a:gd name="connsiteY171" fmla="*/ 1471448 h 2095500"/>
                          <a:gd name="connsiteX172" fmla="*/ 893585 w 4559081"/>
                          <a:gd name="connsiteY172" fmla="*/ 1451742 h 2095500"/>
                          <a:gd name="connsiteX173" fmla="*/ 854171 w 4559081"/>
                          <a:gd name="connsiteY173" fmla="*/ 1425466 h 2095500"/>
                          <a:gd name="connsiteX174" fmla="*/ 834464 w 4559081"/>
                          <a:gd name="connsiteY174" fmla="*/ 1405759 h 2095500"/>
                          <a:gd name="connsiteX175" fmla="*/ 814758 w 4559081"/>
                          <a:gd name="connsiteY175" fmla="*/ 1399190 h 2095500"/>
                          <a:gd name="connsiteX176" fmla="*/ 775344 w 4559081"/>
                          <a:gd name="connsiteY176" fmla="*/ 1366345 h 2095500"/>
                          <a:gd name="connsiteX177" fmla="*/ 755637 w 4559081"/>
                          <a:gd name="connsiteY177" fmla="*/ 1353207 h 2095500"/>
                          <a:gd name="connsiteX178" fmla="*/ 742499 w 4559081"/>
                          <a:gd name="connsiteY178" fmla="*/ 1333500 h 2095500"/>
                          <a:gd name="connsiteX179" fmla="*/ 722792 w 4559081"/>
                          <a:gd name="connsiteY179" fmla="*/ 1326931 h 2095500"/>
                          <a:gd name="connsiteX180" fmla="*/ 637396 w 4559081"/>
                          <a:gd name="connsiteY180" fmla="*/ 1313793 h 2095500"/>
                          <a:gd name="connsiteX181" fmla="*/ 604551 w 4559081"/>
                          <a:gd name="connsiteY181" fmla="*/ 1307224 h 2095500"/>
                          <a:gd name="connsiteX182" fmla="*/ 466602 w 4559081"/>
                          <a:gd name="connsiteY182" fmla="*/ 1294086 h 2095500"/>
                          <a:gd name="connsiteX183" fmla="*/ 414051 w 4559081"/>
                          <a:gd name="connsiteY183" fmla="*/ 1280948 h 2095500"/>
                          <a:gd name="connsiteX184" fmla="*/ 387775 w 4559081"/>
                          <a:gd name="connsiteY184" fmla="*/ 1274380 h 2095500"/>
                          <a:gd name="connsiteX185" fmla="*/ 348361 w 4559081"/>
                          <a:gd name="connsiteY185" fmla="*/ 1261242 h 2095500"/>
                          <a:gd name="connsiteX186" fmla="*/ 302378 w 4559081"/>
                          <a:gd name="connsiteY186" fmla="*/ 1221828 h 2095500"/>
                          <a:gd name="connsiteX187" fmla="*/ 276102 w 4559081"/>
                          <a:gd name="connsiteY187" fmla="*/ 1175845 h 2095500"/>
                          <a:gd name="connsiteX188" fmla="*/ 269533 w 4559081"/>
                          <a:gd name="connsiteY188" fmla="*/ 1156138 h 2095500"/>
                          <a:gd name="connsiteX189" fmla="*/ 262964 w 4559081"/>
                          <a:gd name="connsiteY189" fmla="*/ 1129862 h 2095500"/>
                          <a:gd name="connsiteX190" fmla="*/ 249827 w 4559081"/>
                          <a:gd name="connsiteY190" fmla="*/ 1110155 h 2095500"/>
                          <a:gd name="connsiteX191" fmla="*/ 216982 w 4559081"/>
                          <a:gd name="connsiteY191" fmla="*/ 1051035 h 2095500"/>
                          <a:gd name="connsiteX192" fmla="*/ 197275 w 4559081"/>
                          <a:gd name="connsiteY192" fmla="*/ 880242 h 2095500"/>
                          <a:gd name="connsiteX193" fmla="*/ 190706 w 4559081"/>
                          <a:gd name="connsiteY193" fmla="*/ 834259 h 2095500"/>
                          <a:gd name="connsiteX194" fmla="*/ 184137 w 4559081"/>
                          <a:gd name="connsiteY194" fmla="*/ 742293 h 2095500"/>
                          <a:gd name="connsiteX195" fmla="*/ 164430 w 4559081"/>
                          <a:gd name="connsiteY195" fmla="*/ 676604 h 2095500"/>
                          <a:gd name="connsiteX196" fmla="*/ 151292 w 4559081"/>
                          <a:gd name="connsiteY196" fmla="*/ 637190 h 2095500"/>
                          <a:gd name="connsiteX197" fmla="*/ 125016 w 4559081"/>
                          <a:gd name="connsiteY197" fmla="*/ 558362 h 2095500"/>
                          <a:gd name="connsiteX198" fmla="*/ 105309 w 4559081"/>
                          <a:gd name="connsiteY198" fmla="*/ 499242 h 2095500"/>
                          <a:gd name="connsiteX199" fmla="*/ 98740 w 4559081"/>
                          <a:gd name="connsiteY199" fmla="*/ 479535 h 2095500"/>
                          <a:gd name="connsiteX200" fmla="*/ 92171 w 4559081"/>
                          <a:gd name="connsiteY200" fmla="*/ 459828 h 2095500"/>
                          <a:gd name="connsiteX201" fmla="*/ 79033 w 4559081"/>
                          <a:gd name="connsiteY201" fmla="*/ 440121 h 2095500"/>
                          <a:gd name="connsiteX202" fmla="*/ 65896 w 4559081"/>
                          <a:gd name="connsiteY202" fmla="*/ 413845 h 2095500"/>
                          <a:gd name="connsiteX203" fmla="*/ 46189 w 4559081"/>
                          <a:gd name="connsiteY203" fmla="*/ 400707 h 2095500"/>
                          <a:gd name="connsiteX204" fmla="*/ 33051 w 4559081"/>
                          <a:gd name="connsiteY204" fmla="*/ 354724 h 2095500"/>
                          <a:gd name="connsiteX205" fmla="*/ 26482 w 4559081"/>
                          <a:gd name="connsiteY205" fmla="*/ 315311 h 2095500"/>
                          <a:gd name="connsiteX206" fmla="*/ 13344 w 4559081"/>
                          <a:gd name="connsiteY206" fmla="*/ 275897 h 2095500"/>
                          <a:gd name="connsiteX207" fmla="*/ 6775 w 4559081"/>
                          <a:gd name="connsiteY207" fmla="*/ 216776 h 2095500"/>
                          <a:gd name="connsiteX208" fmla="*/ 206 w 4559081"/>
                          <a:gd name="connsiteY208" fmla="*/ 197069 h 2095500"/>
                          <a:gd name="connsiteX209" fmla="*/ 26482 w 4559081"/>
                          <a:gd name="connsiteY209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548965 w 4559081"/>
                          <a:gd name="connsiteY148" fmla="*/ 1727638 h 2095500"/>
                          <a:gd name="connsiteX149" fmla="*/ 2240223 w 4559081"/>
                          <a:gd name="connsiteY149" fmla="*/ 1727638 h 2095500"/>
                          <a:gd name="connsiteX150" fmla="*/ 2200809 w 4559081"/>
                          <a:gd name="connsiteY150" fmla="*/ 1721069 h 2095500"/>
                          <a:gd name="connsiteX151" fmla="*/ 2108844 w 4559081"/>
                          <a:gd name="connsiteY151" fmla="*/ 1707931 h 2095500"/>
                          <a:gd name="connsiteX152" fmla="*/ 2056292 w 4559081"/>
                          <a:gd name="connsiteY152" fmla="*/ 1701362 h 2095500"/>
                          <a:gd name="connsiteX153" fmla="*/ 1721275 w 4559081"/>
                          <a:gd name="connsiteY153" fmla="*/ 1694793 h 2095500"/>
                          <a:gd name="connsiteX154" fmla="*/ 1688430 w 4559081"/>
                          <a:gd name="connsiteY154" fmla="*/ 1688224 h 2095500"/>
                          <a:gd name="connsiteX155" fmla="*/ 1635878 w 4559081"/>
                          <a:gd name="connsiteY155" fmla="*/ 1675086 h 2095500"/>
                          <a:gd name="connsiteX156" fmla="*/ 1596464 w 4559081"/>
                          <a:gd name="connsiteY156" fmla="*/ 1668517 h 2095500"/>
                          <a:gd name="connsiteX157" fmla="*/ 1576758 w 4559081"/>
                          <a:gd name="connsiteY157" fmla="*/ 1655380 h 2095500"/>
                          <a:gd name="connsiteX158" fmla="*/ 1537344 w 4559081"/>
                          <a:gd name="connsiteY158" fmla="*/ 1642242 h 2095500"/>
                          <a:gd name="connsiteX159" fmla="*/ 1517637 w 4559081"/>
                          <a:gd name="connsiteY159" fmla="*/ 1622535 h 2095500"/>
                          <a:gd name="connsiteX160" fmla="*/ 1497930 w 4559081"/>
                          <a:gd name="connsiteY160" fmla="*/ 1615966 h 2095500"/>
                          <a:gd name="connsiteX161" fmla="*/ 1451947 w 4559081"/>
                          <a:gd name="connsiteY161" fmla="*/ 1596259 h 2095500"/>
                          <a:gd name="connsiteX162" fmla="*/ 1412533 w 4559081"/>
                          <a:gd name="connsiteY162" fmla="*/ 1583121 h 2095500"/>
                          <a:gd name="connsiteX163" fmla="*/ 1386258 w 4559081"/>
                          <a:gd name="connsiteY163" fmla="*/ 1576552 h 2095500"/>
                          <a:gd name="connsiteX164" fmla="*/ 1320568 w 4559081"/>
                          <a:gd name="connsiteY164" fmla="*/ 1556845 h 2095500"/>
                          <a:gd name="connsiteX165" fmla="*/ 1189189 w 4559081"/>
                          <a:gd name="connsiteY165" fmla="*/ 1550276 h 2095500"/>
                          <a:gd name="connsiteX166" fmla="*/ 1044671 w 4559081"/>
                          <a:gd name="connsiteY166" fmla="*/ 1524000 h 2095500"/>
                          <a:gd name="connsiteX167" fmla="*/ 1024964 w 4559081"/>
                          <a:gd name="connsiteY167" fmla="*/ 1517431 h 2095500"/>
                          <a:gd name="connsiteX168" fmla="*/ 998689 w 4559081"/>
                          <a:gd name="connsiteY168" fmla="*/ 1504293 h 2095500"/>
                          <a:gd name="connsiteX169" fmla="*/ 959275 w 4559081"/>
                          <a:gd name="connsiteY169" fmla="*/ 1478017 h 2095500"/>
                          <a:gd name="connsiteX170" fmla="*/ 939568 w 4559081"/>
                          <a:gd name="connsiteY170" fmla="*/ 1471448 h 2095500"/>
                          <a:gd name="connsiteX171" fmla="*/ 893585 w 4559081"/>
                          <a:gd name="connsiteY171" fmla="*/ 1451742 h 2095500"/>
                          <a:gd name="connsiteX172" fmla="*/ 854171 w 4559081"/>
                          <a:gd name="connsiteY172" fmla="*/ 1425466 h 2095500"/>
                          <a:gd name="connsiteX173" fmla="*/ 834464 w 4559081"/>
                          <a:gd name="connsiteY173" fmla="*/ 1405759 h 2095500"/>
                          <a:gd name="connsiteX174" fmla="*/ 814758 w 4559081"/>
                          <a:gd name="connsiteY174" fmla="*/ 1399190 h 2095500"/>
                          <a:gd name="connsiteX175" fmla="*/ 775344 w 4559081"/>
                          <a:gd name="connsiteY175" fmla="*/ 1366345 h 2095500"/>
                          <a:gd name="connsiteX176" fmla="*/ 755637 w 4559081"/>
                          <a:gd name="connsiteY176" fmla="*/ 1353207 h 2095500"/>
                          <a:gd name="connsiteX177" fmla="*/ 742499 w 4559081"/>
                          <a:gd name="connsiteY177" fmla="*/ 1333500 h 2095500"/>
                          <a:gd name="connsiteX178" fmla="*/ 722792 w 4559081"/>
                          <a:gd name="connsiteY178" fmla="*/ 1326931 h 2095500"/>
                          <a:gd name="connsiteX179" fmla="*/ 637396 w 4559081"/>
                          <a:gd name="connsiteY179" fmla="*/ 1313793 h 2095500"/>
                          <a:gd name="connsiteX180" fmla="*/ 604551 w 4559081"/>
                          <a:gd name="connsiteY180" fmla="*/ 1307224 h 2095500"/>
                          <a:gd name="connsiteX181" fmla="*/ 466602 w 4559081"/>
                          <a:gd name="connsiteY181" fmla="*/ 1294086 h 2095500"/>
                          <a:gd name="connsiteX182" fmla="*/ 414051 w 4559081"/>
                          <a:gd name="connsiteY182" fmla="*/ 1280948 h 2095500"/>
                          <a:gd name="connsiteX183" fmla="*/ 387775 w 4559081"/>
                          <a:gd name="connsiteY183" fmla="*/ 1274380 h 2095500"/>
                          <a:gd name="connsiteX184" fmla="*/ 348361 w 4559081"/>
                          <a:gd name="connsiteY184" fmla="*/ 1261242 h 2095500"/>
                          <a:gd name="connsiteX185" fmla="*/ 302378 w 4559081"/>
                          <a:gd name="connsiteY185" fmla="*/ 1221828 h 2095500"/>
                          <a:gd name="connsiteX186" fmla="*/ 276102 w 4559081"/>
                          <a:gd name="connsiteY186" fmla="*/ 1175845 h 2095500"/>
                          <a:gd name="connsiteX187" fmla="*/ 269533 w 4559081"/>
                          <a:gd name="connsiteY187" fmla="*/ 1156138 h 2095500"/>
                          <a:gd name="connsiteX188" fmla="*/ 262964 w 4559081"/>
                          <a:gd name="connsiteY188" fmla="*/ 1129862 h 2095500"/>
                          <a:gd name="connsiteX189" fmla="*/ 249827 w 4559081"/>
                          <a:gd name="connsiteY189" fmla="*/ 1110155 h 2095500"/>
                          <a:gd name="connsiteX190" fmla="*/ 216982 w 4559081"/>
                          <a:gd name="connsiteY190" fmla="*/ 1051035 h 2095500"/>
                          <a:gd name="connsiteX191" fmla="*/ 197275 w 4559081"/>
                          <a:gd name="connsiteY191" fmla="*/ 880242 h 2095500"/>
                          <a:gd name="connsiteX192" fmla="*/ 190706 w 4559081"/>
                          <a:gd name="connsiteY192" fmla="*/ 834259 h 2095500"/>
                          <a:gd name="connsiteX193" fmla="*/ 184137 w 4559081"/>
                          <a:gd name="connsiteY193" fmla="*/ 742293 h 2095500"/>
                          <a:gd name="connsiteX194" fmla="*/ 164430 w 4559081"/>
                          <a:gd name="connsiteY194" fmla="*/ 676604 h 2095500"/>
                          <a:gd name="connsiteX195" fmla="*/ 151292 w 4559081"/>
                          <a:gd name="connsiteY195" fmla="*/ 637190 h 2095500"/>
                          <a:gd name="connsiteX196" fmla="*/ 125016 w 4559081"/>
                          <a:gd name="connsiteY196" fmla="*/ 558362 h 2095500"/>
                          <a:gd name="connsiteX197" fmla="*/ 105309 w 4559081"/>
                          <a:gd name="connsiteY197" fmla="*/ 499242 h 2095500"/>
                          <a:gd name="connsiteX198" fmla="*/ 98740 w 4559081"/>
                          <a:gd name="connsiteY198" fmla="*/ 479535 h 2095500"/>
                          <a:gd name="connsiteX199" fmla="*/ 92171 w 4559081"/>
                          <a:gd name="connsiteY199" fmla="*/ 459828 h 2095500"/>
                          <a:gd name="connsiteX200" fmla="*/ 79033 w 4559081"/>
                          <a:gd name="connsiteY200" fmla="*/ 440121 h 2095500"/>
                          <a:gd name="connsiteX201" fmla="*/ 65896 w 4559081"/>
                          <a:gd name="connsiteY201" fmla="*/ 413845 h 2095500"/>
                          <a:gd name="connsiteX202" fmla="*/ 46189 w 4559081"/>
                          <a:gd name="connsiteY202" fmla="*/ 400707 h 2095500"/>
                          <a:gd name="connsiteX203" fmla="*/ 33051 w 4559081"/>
                          <a:gd name="connsiteY203" fmla="*/ 354724 h 2095500"/>
                          <a:gd name="connsiteX204" fmla="*/ 26482 w 4559081"/>
                          <a:gd name="connsiteY204" fmla="*/ 315311 h 2095500"/>
                          <a:gd name="connsiteX205" fmla="*/ 13344 w 4559081"/>
                          <a:gd name="connsiteY205" fmla="*/ 275897 h 2095500"/>
                          <a:gd name="connsiteX206" fmla="*/ 6775 w 4559081"/>
                          <a:gd name="connsiteY206" fmla="*/ 216776 h 2095500"/>
                          <a:gd name="connsiteX207" fmla="*/ 206 w 4559081"/>
                          <a:gd name="connsiteY207" fmla="*/ 197069 h 2095500"/>
                          <a:gd name="connsiteX208" fmla="*/ 26482 w 4559081"/>
                          <a:gd name="connsiteY208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548965 w 4559081"/>
                          <a:gd name="connsiteY147" fmla="*/ 1727638 h 2095500"/>
                          <a:gd name="connsiteX148" fmla="*/ 2240223 w 4559081"/>
                          <a:gd name="connsiteY148" fmla="*/ 1727638 h 2095500"/>
                          <a:gd name="connsiteX149" fmla="*/ 2200809 w 4559081"/>
                          <a:gd name="connsiteY149" fmla="*/ 1721069 h 2095500"/>
                          <a:gd name="connsiteX150" fmla="*/ 2108844 w 4559081"/>
                          <a:gd name="connsiteY150" fmla="*/ 1707931 h 2095500"/>
                          <a:gd name="connsiteX151" fmla="*/ 2056292 w 4559081"/>
                          <a:gd name="connsiteY151" fmla="*/ 1701362 h 2095500"/>
                          <a:gd name="connsiteX152" fmla="*/ 1721275 w 4559081"/>
                          <a:gd name="connsiteY152" fmla="*/ 1694793 h 2095500"/>
                          <a:gd name="connsiteX153" fmla="*/ 1688430 w 4559081"/>
                          <a:gd name="connsiteY153" fmla="*/ 1688224 h 2095500"/>
                          <a:gd name="connsiteX154" fmla="*/ 1635878 w 4559081"/>
                          <a:gd name="connsiteY154" fmla="*/ 1675086 h 2095500"/>
                          <a:gd name="connsiteX155" fmla="*/ 1596464 w 4559081"/>
                          <a:gd name="connsiteY155" fmla="*/ 1668517 h 2095500"/>
                          <a:gd name="connsiteX156" fmla="*/ 1576758 w 4559081"/>
                          <a:gd name="connsiteY156" fmla="*/ 1655380 h 2095500"/>
                          <a:gd name="connsiteX157" fmla="*/ 1537344 w 4559081"/>
                          <a:gd name="connsiteY157" fmla="*/ 1642242 h 2095500"/>
                          <a:gd name="connsiteX158" fmla="*/ 1517637 w 4559081"/>
                          <a:gd name="connsiteY158" fmla="*/ 1622535 h 2095500"/>
                          <a:gd name="connsiteX159" fmla="*/ 1497930 w 4559081"/>
                          <a:gd name="connsiteY159" fmla="*/ 1615966 h 2095500"/>
                          <a:gd name="connsiteX160" fmla="*/ 1451947 w 4559081"/>
                          <a:gd name="connsiteY160" fmla="*/ 1596259 h 2095500"/>
                          <a:gd name="connsiteX161" fmla="*/ 1412533 w 4559081"/>
                          <a:gd name="connsiteY161" fmla="*/ 1583121 h 2095500"/>
                          <a:gd name="connsiteX162" fmla="*/ 1386258 w 4559081"/>
                          <a:gd name="connsiteY162" fmla="*/ 1576552 h 2095500"/>
                          <a:gd name="connsiteX163" fmla="*/ 1320568 w 4559081"/>
                          <a:gd name="connsiteY163" fmla="*/ 1556845 h 2095500"/>
                          <a:gd name="connsiteX164" fmla="*/ 1189189 w 4559081"/>
                          <a:gd name="connsiteY164" fmla="*/ 1550276 h 2095500"/>
                          <a:gd name="connsiteX165" fmla="*/ 1044671 w 4559081"/>
                          <a:gd name="connsiteY165" fmla="*/ 1524000 h 2095500"/>
                          <a:gd name="connsiteX166" fmla="*/ 1024964 w 4559081"/>
                          <a:gd name="connsiteY166" fmla="*/ 1517431 h 2095500"/>
                          <a:gd name="connsiteX167" fmla="*/ 998689 w 4559081"/>
                          <a:gd name="connsiteY167" fmla="*/ 1504293 h 2095500"/>
                          <a:gd name="connsiteX168" fmla="*/ 959275 w 4559081"/>
                          <a:gd name="connsiteY168" fmla="*/ 1478017 h 2095500"/>
                          <a:gd name="connsiteX169" fmla="*/ 939568 w 4559081"/>
                          <a:gd name="connsiteY169" fmla="*/ 1471448 h 2095500"/>
                          <a:gd name="connsiteX170" fmla="*/ 893585 w 4559081"/>
                          <a:gd name="connsiteY170" fmla="*/ 1451742 h 2095500"/>
                          <a:gd name="connsiteX171" fmla="*/ 854171 w 4559081"/>
                          <a:gd name="connsiteY171" fmla="*/ 1425466 h 2095500"/>
                          <a:gd name="connsiteX172" fmla="*/ 834464 w 4559081"/>
                          <a:gd name="connsiteY172" fmla="*/ 1405759 h 2095500"/>
                          <a:gd name="connsiteX173" fmla="*/ 814758 w 4559081"/>
                          <a:gd name="connsiteY173" fmla="*/ 1399190 h 2095500"/>
                          <a:gd name="connsiteX174" fmla="*/ 775344 w 4559081"/>
                          <a:gd name="connsiteY174" fmla="*/ 1366345 h 2095500"/>
                          <a:gd name="connsiteX175" fmla="*/ 755637 w 4559081"/>
                          <a:gd name="connsiteY175" fmla="*/ 1353207 h 2095500"/>
                          <a:gd name="connsiteX176" fmla="*/ 742499 w 4559081"/>
                          <a:gd name="connsiteY176" fmla="*/ 1333500 h 2095500"/>
                          <a:gd name="connsiteX177" fmla="*/ 722792 w 4559081"/>
                          <a:gd name="connsiteY177" fmla="*/ 1326931 h 2095500"/>
                          <a:gd name="connsiteX178" fmla="*/ 637396 w 4559081"/>
                          <a:gd name="connsiteY178" fmla="*/ 1313793 h 2095500"/>
                          <a:gd name="connsiteX179" fmla="*/ 604551 w 4559081"/>
                          <a:gd name="connsiteY179" fmla="*/ 1307224 h 2095500"/>
                          <a:gd name="connsiteX180" fmla="*/ 466602 w 4559081"/>
                          <a:gd name="connsiteY180" fmla="*/ 1294086 h 2095500"/>
                          <a:gd name="connsiteX181" fmla="*/ 414051 w 4559081"/>
                          <a:gd name="connsiteY181" fmla="*/ 1280948 h 2095500"/>
                          <a:gd name="connsiteX182" fmla="*/ 387775 w 4559081"/>
                          <a:gd name="connsiteY182" fmla="*/ 1274380 h 2095500"/>
                          <a:gd name="connsiteX183" fmla="*/ 348361 w 4559081"/>
                          <a:gd name="connsiteY183" fmla="*/ 1261242 h 2095500"/>
                          <a:gd name="connsiteX184" fmla="*/ 302378 w 4559081"/>
                          <a:gd name="connsiteY184" fmla="*/ 1221828 h 2095500"/>
                          <a:gd name="connsiteX185" fmla="*/ 276102 w 4559081"/>
                          <a:gd name="connsiteY185" fmla="*/ 1175845 h 2095500"/>
                          <a:gd name="connsiteX186" fmla="*/ 269533 w 4559081"/>
                          <a:gd name="connsiteY186" fmla="*/ 1156138 h 2095500"/>
                          <a:gd name="connsiteX187" fmla="*/ 262964 w 4559081"/>
                          <a:gd name="connsiteY187" fmla="*/ 1129862 h 2095500"/>
                          <a:gd name="connsiteX188" fmla="*/ 249827 w 4559081"/>
                          <a:gd name="connsiteY188" fmla="*/ 1110155 h 2095500"/>
                          <a:gd name="connsiteX189" fmla="*/ 216982 w 4559081"/>
                          <a:gd name="connsiteY189" fmla="*/ 1051035 h 2095500"/>
                          <a:gd name="connsiteX190" fmla="*/ 197275 w 4559081"/>
                          <a:gd name="connsiteY190" fmla="*/ 880242 h 2095500"/>
                          <a:gd name="connsiteX191" fmla="*/ 190706 w 4559081"/>
                          <a:gd name="connsiteY191" fmla="*/ 834259 h 2095500"/>
                          <a:gd name="connsiteX192" fmla="*/ 184137 w 4559081"/>
                          <a:gd name="connsiteY192" fmla="*/ 742293 h 2095500"/>
                          <a:gd name="connsiteX193" fmla="*/ 164430 w 4559081"/>
                          <a:gd name="connsiteY193" fmla="*/ 676604 h 2095500"/>
                          <a:gd name="connsiteX194" fmla="*/ 151292 w 4559081"/>
                          <a:gd name="connsiteY194" fmla="*/ 637190 h 2095500"/>
                          <a:gd name="connsiteX195" fmla="*/ 125016 w 4559081"/>
                          <a:gd name="connsiteY195" fmla="*/ 558362 h 2095500"/>
                          <a:gd name="connsiteX196" fmla="*/ 105309 w 4559081"/>
                          <a:gd name="connsiteY196" fmla="*/ 499242 h 2095500"/>
                          <a:gd name="connsiteX197" fmla="*/ 98740 w 4559081"/>
                          <a:gd name="connsiteY197" fmla="*/ 479535 h 2095500"/>
                          <a:gd name="connsiteX198" fmla="*/ 92171 w 4559081"/>
                          <a:gd name="connsiteY198" fmla="*/ 459828 h 2095500"/>
                          <a:gd name="connsiteX199" fmla="*/ 79033 w 4559081"/>
                          <a:gd name="connsiteY199" fmla="*/ 440121 h 2095500"/>
                          <a:gd name="connsiteX200" fmla="*/ 65896 w 4559081"/>
                          <a:gd name="connsiteY200" fmla="*/ 413845 h 2095500"/>
                          <a:gd name="connsiteX201" fmla="*/ 46189 w 4559081"/>
                          <a:gd name="connsiteY201" fmla="*/ 400707 h 2095500"/>
                          <a:gd name="connsiteX202" fmla="*/ 33051 w 4559081"/>
                          <a:gd name="connsiteY202" fmla="*/ 354724 h 2095500"/>
                          <a:gd name="connsiteX203" fmla="*/ 26482 w 4559081"/>
                          <a:gd name="connsiteY203" fmla="*/ 315311 h 2095500"/>
                          <a:gd name="connsiteX204" fmla="*/ 13344 w 4559081"/>
                          <a:gd name="connsiteY204" fmla="*/ 275897 h 2095500"/>
                          <a:gd name="connsiteX205" fmla="*/ 6775 w 4559081"/>
                          <a:gd name="connsiteY205" fmla="*/ 216776 h 2095500"/>
                          <a:gd name="connsiteX206" fmla="*/ 206 w 4559081"/>
                          <a:gd name="connsiteY206" fmla="*/ 197069 h 2095500"/>
                          <a:gd name="connsiteX207" fmla="*/ 26482 w 4559081"/>
                          <a:gd name="connsiteY207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548965 w 4559081"/>
                          <a:gd name="connsiteY146" fmla="*/ 1727638 h 2095500"/>
                          <a:gd name="connsiteX147" fmla="*/ 2240223 w 4559081"/>
                          <a:gd name="connsiteY147" fmla="*/ 1727638 h 2095500"/>
                          <a:gd name="connsiteX148" fmla="*/ 2200809 w 4559081"/>
                          <a:gd name="connsiteY148" fmla="*/ 1721069 h 2095500"/>
                          <a:gd name="connsiteX149" fmla="*/ 2108844 w 4559081"/>
                          <a:gd name="connsiteY149" fmla="*/ 1707931 h 2095500"/>
                          <a:gd name="connsiteX150" fmla="*/ 2056292 w 4559081"/>
                          <a:gd name="connsiteY150" fmla="*/ 1701362 h 2095500"/>
                          <a:gd name="connsiteX151" fmla="*/ 1721275 w 4559081"/>
                          <a:gd name="connsiteY151" fmla="*/ 1694793 h 2095500"/>
                          <a:gd name="connsiteX152" fmla="*/ 1688430 w 4559081"/>
                          <a:gd name="connsiteY152" fmla="*/ 1688224 h 2095500"/>
                          <a:gd name="connsiteX153" fmla="*/ 1635878 w 4559081"/>
                          <a:gd name="connsiteY153" fmla="*/ 1675086 h 2095500"/>
                          <a:gd name="connsiteX154" fmla="*/ 1596464 w 4559081"/>
                          <a:gd name="connsiteY154" fmla="*/ 1668517 h 2095500"/>
                          <a:gd name="connsiteX155" fmla="*/ 1576758 w 4559081"/>
                          <a:gd name="connsiteY155" fmla="*/ 1655380 h 2095500"/>
                          <a:gd name="connsiteX156" fmla="*/ 1537344 w 4559081"/>
                          <a:gd name="connsiteY156" fmla="*/ 1642242 h 2095500"/>
                          <a:gd name="connsiteX157" fmla="*/ 1517637 w 4559081"/>
                          <a:gd name="connsiteY157" fmla="*/ 1622535 h 2095500"/>
                          <a:gd name="connsiteX158" fmla="*/ 1497930 w 4559081"/>
                          <a:gd name="connsiteY158" fmla="*/ 1615966 h 2095500"/>
                          <a:gd name="connsiteX159" fmla="*/ 1451947 w 4559081"/>
                          <a:gd name="connsiteY159" fmla="*/ 1596259 h 2095500"/>
                          <a:gd name="connsiteX160" fmla="*/ 1412533 w 4559081"/>
                          <a:gd name="connsiteY160" fmla="*/ 1583121 h 2095500"/>
                          <a:gd name="connsiteX161" fmla="*/ 1386258 w 4559081"/>
                          <a:gd name="connsiteY161" fmla="*/ 1576552 h 2095500"/>
                          <a:gd name="connsiteX162" fmla="*/ 1320568 w 4559081"/>
                          <a:gd name="connsiteY162" fmla="*/ 1556845 h 2095500"/>
                          <a:gd name="connsiteX163" fmla="*/ 1189189 w 4559081"/>
                          <a:gd name="connsiteY163" fmla="*/ 1550276 h 2095500"/>
                          <a:gd name="connsiteX164" fmla="*/ 1044671 w 4559081"/>
                          <a:gd name="connsiteY164" fmla="*/ 1524000 h 2095500"/>
                          <a:gd name="connsiteX165" fmla="*/ 1024964 w 4559081"/>
                          <a:gd name="connsiteY165" fmla="*/ 1517431 h 2095500"/>
                          <a:gd name="connsiteX166" fmla="*/ 998689 w 4559081"/>
                          <a:gd name="connsiteY166" fmla="*/ 1504293 h 2095500"/>
                          <a:gd name="connsiteX167" fmla="*/ 959275 w 4559081"/>
                          <a:gd name="connsiteY167" fmla="*/ 1478017 h 2095500"/>
                          <a:gd name="connsiteX168" fmla="*/ 939568 w 4559081"/>
                          <a:gd name="connsiteY168" fmla="*/ 1471448 h 2095500"/>
                          <a:gd name="connsiteX169" fmla="*/ 893585 w 4559081"/>
                          <a:gd name="connsiteY169" fmla="*/ 1451742 h 2095500"/>
                          <a:gd name="connsiteX170" fmla="*/ 854171 w 4559081"/>
                          <a:gd name="connsiteY170" fmla="*/ 1425466 h 2095500"/>
                          <a:gd name="connsiteX171" fmla="*/ 834464 w 4559081"/>
                          <a:gd name="connsiteY171" fmla="*/ 1405759 h 2095500"/>
                          <a:gd name="connsiteX172" fmla="*/ 814758 w 4559081"/>
                          <a:gd name="connsiteY172" fmla="*/ 1399190 h 2095500"/>
                          <a:gd name="connsiteX173" fmla="*/ 775344 w 4559081"/>
                          <a:gd name="connsiteY173" fmla="*/ 1366345 h 2095500"/>
                          <a:gd name="connsiteX174" fmla="*/ 755637 w 4559081"/>
                          <a:gd name="connsiteY174" fmla="*/ 1353207 h 2095500"/>
                          <a:gd name="connsiteX175" fmla="*/ 742499 w 4559081"/>
                          <a:gd name="connsiteY175" fmla="*/ 1333500 h 2095500"/>
                          <a:gd name="connsiteX176" fmla="*/ 722792 w 4559081"/>
                          <a:gd name="connsiteY176" fmla="*/ 1326931 h 2095500"/>
                          <a:gd name="connsiteX177" fmla="*/ 637396 w 4559081"/>
                          <a:gd name="connsiteY177" fmla="*/ 1313793 h 2095500"/>
                          <a:gd name="connsiteX178" fmla="*/ 604551 w 4559081"/>
                          <a:gd name="connsiteY178" fmla="*/ 1307224 h 2095500"/>
                          <a:gd name="connsiteX179" fmla="*/ 466602 w 4559081"/>
                          <a:gd name="connsiteY179" fmla="*/ 1294086 h 2095500"/>
                          <a:gd name="connsiteX180" fmla="*/ 414051 w 4559081"/>
                          <a:gd name="connsiteY180" fmla="*/ 1280948 h 2095500"/>
                          <a:gd name="connsiteX181" fmla="*/ 387775 w 4559081"/>
                          <a:gd name="connsiteY181" fmla="*/ 1274380 h 2095500"/>
                          <a:gd name="connsiteX182" fmla="*/ 348361 w 4559081"/>
                          <a:gd name="connsiteY182" fmla="*/ 1261242 h 2095500"/>
                          <a:gd name="connsiteX183" fmla="*/ 302378 w 4559081"/>
                          <a:gd name="connsiteY183" fmla="*/ 1221828 h 2095500"/>
                          <a:gd name="connsiteX184" fmla="*/ 276102 w 4559081"/>
                          <a:gd name="connsiteY184" fmla="*/ 1175845 h 2095500"/>
                          <a:gd name="connsiteX185" fmla="*/ 269533 w 4559081"/>
                          <a:gd name="connsiteY185" fmla="*/ 1156138 h 2095500"/>
                          <a:gd name="connsiteX186" fmla="*/ 262964 w 4559081"/>
                          <a:gd name="connsiteY186" fmla="*/ 1129862 h 2095500"/>
                          <a:gd name="connsiteX187" fmla="*/ 249827 w 4559081"/>
                          <a:gd name="connsiteY187" fmla="*/ 1110155 h 2095500"/>
                          <a:gd name="connsiteX188" fmla="*/ 216982 w 4559081"/>
                          <a:gd name="connsiteY188" fmla="*/ 1051035 h 2095500"/>
                          <a:gd name="connsiteX189" fmla="*/ 197275 w 4559081"/>
                          <a:gd name="connsiteY189" fmla="*/ 880242 h 2095500"/>
                          <a:gd name="connsiteX190" fmla="*/ 190706 w 4559081"/>
                          <a:gd name="connsiteY190" fmla="*/ 834259 h 2095500"/>
                          <a:gd name="connsiteX191" fmla="*/ 184137 w 4559081"/>
                          <a:gd name="connsiteY191" fmla="*/ 742293 h 2095500"/>
                          <a:gd name="connsiteX192" fmla="*/ 164430 w 4559081"/>
                          <a:gd name="connsiteY192" fmla="*/ 676604 h 2095500"/>
                          <a:gd name="connsiteX193" fmla="*/ 151292 w 4559081"/>
                          <a:gd name="connsiteY193" fmla="*/ 637190 h 2095500"/>
                          <a:gd name="connsiteX194" fmla="*/ 125016 w 4559081"/>
                          <a:gd name="connsiteY194" fmla="*/ 558362 h 2095500"/>
                          <a:gd name="connsiteX195" fmla="*/ 105309 w 4559081"/>
                          <a:gd name="connsiteY195" fmla="*/ 499242 h 2095500"/>
                          <a:gd name="connsiteX196" fmla="*/ 98740 w 4559081"/>
                          <a:gd name="connsiteY196" fmla="*/ 479535 h 2095500"/>
                          <a:gd name="connsiteX197" fmla="*/ 92171 w 4559081"/>
                          <a:gd name="connsiteY197" fmla="*/ 459828 h 2095500"/>
                          <a:gd name="connsiteX198" fmla="*/ 79033 w 4559081"/>
                          <a:gd name="connsiteY198" fmla="*/ 440121 h 2095500"/>
                          <a:gd name="connsiteX199" fmla="*/ 65896 w 4559081"/>
                          <a:gd name="connsiteY199" fmla="*/ 413845 h 2095500"/>
                          <a:gd name="connsiteX200" fmla="*/ 46189 w 4559081"/>
                          <a:gd name="connsiteY200" fmla="*/ 400707 h 2095500"/>
                          <a:gd name="connsiteX201" fmla="*/ 33051 w 4559081"/>
                          <a:gd name="connsiteY201" fmla="*/ 354724 h 2095500"/>
                          <a:gd name="connsiteX202" fmla="*/ 26482 w 4559081"/>
                          <a:gd name="connsiteY202" fmla="*/ 315311 h 2095500"/>
                          <a:gd name="connsiteX203" fmla="*/ 13344 w 4559081"/>
                          <a:gd name="connsiteY203" fmla="*/ 275897 h 2095500"/>
                          <a:gd name="connsiteX204" fmla="*/ 6775 w 4559081"/>
                          <a:gd name="connsiteY204" fmla="*/ 216776 h 2095500"/>
                          <a:gd name="connsiteX205" fmla="*/ 206 w 4559081"/>
                          <a:gd name="connsiteY205" fmla="*/ 197069 h 2095500"/>
                          <a:gd name="connsiteX206" fmla="*/ 26482 w 4559081"/>
                          <a:gd name="connsiteY206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548965 w 4559081"/>
                          <a:gd name="connsiteY145" fmla="*/ 1727638 h 2095500"/>
                          <a:gd name="connsiteX146" fmla="*/ 2240223 w 4559081"/>
                          <a:gd name="connsiteY146" fmla="*/ 1727638 h 2095500"/>
                          <a:gd name="connsiteX147" fmla="*/ 2200809 w 4559081"/>
                          <a:gd name="connsiteY147" fmla="*/ 1721069 h 2095500"/>
                          <a:gd name="connsiteX148" fmla="*/ 2108844 w 4559081"/>
                          <a:gd name="connsiteY148" fmla="*/ 1707931 h 2095500"/>
                          <a:gd name="connsiteX149" fmla="*/ 2056292 w 4559081"/>
                          <a:gd name="connsiteY149" fmla="*/ 1701362 h 2095500"/>
                          <a:gd name="connsiteX150" fmla="*/ 1721275 w 4559081"/>
                          <a:gd name="connsiteY150" fmla="*/ 1694793 h 2095500"/>
                          <a:gd name="connsiteX151" fmla="*/ 1688430 w 4559081"/>
                          <a:gd name="connsiteY151" fmla="*/ 1688224 h 2095500"/>
                          <a:gd name="connsiteX152" fmla="*/ 1635878 w 4559081"/>
                          <a:gd name="connsiteY152" fmla="*/ 1675086 h 2095500"/>
                          <a:gd name="connsiteX153" fmla="*/ 1596464 w 4559081"/>
                          <a:gd name="connsiteY153" fmla="*/ 1668517 h 2095500"/>
                          <a:gd name="connsiteX154" fmla="*/ 1576758 w 4559081"/>
                          <a:gd name="connsiteY154" fmla="*/ 1655380 h 2095500"/>
                          <a:gd name="connsiteX155" fmla="*/ 1537344 w 4559081"/>
                          <a:gd name="connsiteY155" fmla="*/ 1642242 h 2095500"/>
                          <a:gd name="connsiteX156" fmla="*/ 1517637 w 4559081"/>
                          <a:gd name="connsiteY156" fmla="*/ 1622535 h 2095500"/>
                          <a:gd name="connsiteX157" fmla="*/ 1497930 w 4559081"/>
                          <a:gd name="connsiteY157" fmla="*/ 1615966 h 2095500"/>
                          <a:gd name="connsiteX158" fmla="*/ 1451947 w 4559081"/>
                          <a:gd name="connsiteY158" fmla="*/ 1596259 h 2095500"/>
                          <a:gd name="connsiteX159" fmla="*/ 1412533 w 4559081"/>
                          <a:gd name="connsiteY159" fmla="*/ 1583121 h 2095500"/>
                          <a:gd name="connsiteX160" fmla="*/ 1386258 w 4559081"/>
                          <a:gd name="connsiteY160" fmla="*/ 1576552 h 2095500"/>
                          <a:gd name="connsiteX161" fmla="*/ 1320568 w 4559081"/>
                          <a:gd name="connsiteY161" fmla="*/ 1556845 h 2095500"/>
                          <a:gd name="connsiteX162" fmla="*/ 1189189 w 4559081"/>
                          <a:gd name="connsiteY162" fmla="*/ 1550276 h 2095500"/>
                          <a:gd name="connsiteX163" fmla="*/ 1044671 w 4559081"/>
                          <a:gd name="connsiteY163" fmla="*/ 1524000 h 2095500"/>
                          <a:gd name="connsiteX164" fmla="*/ 1024964 w 4559081"/>
                          <a:gd name="connsiteY164" fmla="*/ 1517431 h 2095500"/>
                          <a:gd name="connsiteX165" fmla="*/ 998689 w 4559081"/>
                          <a:gd name="connsiteY165" fmla="*/ 1504293 h 2095500"/>
                          <a:gd name="connsiteX166" fmla="*/ 959275 w 4559081"/>
                          <a:gd name="connsiteY166" fmla="*/ 1478017 h 2095500"/>
                          <a:gd name="connsiteX167" fmla="*/ 939568 w 4559081"/>
                          <a:gd name="connsiteY167" fmla="*/ 1471448 h 2095500"/>
                          <a:gd name="connsiteX168" fmla="*/ 893585 w 4559081"/>
                          <a:gd name="connsiteY168" fmla="*/ 1451742 h 2095500"/>
                          <a:gd name="connsiteX169" fmla="*/ 854171 w 4559081"/>
                          <a:gd name="connsiteY169" fmla="*/ 1425466 h 2095500"/>
                          <a:gd name="connsiteX170" fmla="*/ 834464 w 4559081"/>
                          <a:gd name="connsiteY170" fmla="*/ 1405759 h 2095500"/>
                          <a:gd name="connsiteX171" fmla="*/ 814758 w 4559081"/>
                          <a:gd name="connsiteY171" fmla="*/ 1399190 h 2095500"/>
                          <a:gd name="connsiteX172" fmla="*/ 775344 w 4559081"/>
                          <a:gd name="connsiteY172" fmla="*/ 1366345 h 2095500"/>
                          <a:gd name="connsiteX173" fmla="*/ 755637 w 4559081"/>
                          <a:gd name="connsiteY173" fmla="*/ 1353207 h 2095500"/>
                          <a:gd name="connsiteX174" fmla="*/ 742499 w 4559081"/>
                          <a:gd name="connsiteY174" fmla="*/ 1333500 h 2095500"/>
                          <a:gd name="connsiteX175" fmla="*/ 722792 w 4559081"/>
                          <a:gd name="connsiteY175" fmla="*/ 1326931 h 2095500"/>
                          <a:gd name="connsiteX176" fmla="*/ 637396 w 4559081"/>
                          <a:gd name="connsiteY176" fmla="*/ 1313793 h 2095500"/>
                          <a:gd name="connsiteX177" fmla="*/ 604551 w 4559081"/>
                          <a:gd name="connsiteY177" fmla="*/ 1307224 h 2095500"/>
                          <a:gd name="connsiteX178" fmla="*/ 466602 w 4559081"/>
                          <a:gd name="connsiteY178" fmla="*/ 1294086 h 2095500"/>
                          <a:gd name="connsiteX179" fmla="*/ 414051 w 4559081"/>
                          <a:gd name="connsiteY179" fmla="*/ 1280948 h 2095500"/>
                          <a:gd name="connsiteX180" fmla="*/ 387775 w 4559081"/>
                          <a:gd name="connsiteY180" fmla="*/ 1274380 h 2095500"/>
                          <a:gd name="connsiteX181" fmla="*/ 348361 w 4559081"/>
                          <a:gd name="connsiteY181" fmla="*/ 1261242 h 2095500"/>
                          <a:gd name="connsiteX182" fmla="*/ 302378 w 4559081"/>
                          <a:gd name="connsiteY182" fmla="*/ 1221828 h 2095500"/>
                          <a:gd name="connsiteX183" fmla="*/ 276102 w 4559081"/>
                          <a:gd name="connsiteY183" fmla="*/ 1175845 h 2095500"/>
                          <a:gd name="connsiteX184" fmla="*/ 269533 w 4559081"/>
                          <a:gd name="connsiteY184" fmla="*/ 1156138 h 2095500"/>
                          <a:gd name="connsiteX185" fmla="*/ 262964 w 4559081"/>
                          <a:gd name="connsiteY185" fmla="*/ 1129862 h 2095500"/>
                          <a:gd name="connsiteX186" fmla="*/ 249827 w 4559081"/>
                          <a:gd name="connsiteY186" fmla="*/ 1110155 h 2095500"/>
                          <a:gd name="connsiteX187" fmla="*/ 216982 w 4559081"/>
                          <a:gd name="connsiteY187" fmla="*/ 1051035 h 2095500"/>
                          <a:gd name="connsiteX188" fmla="*/ 197275 w 4559081"/>
                          <a:gd name="connsiteY188" fmla="*/ 880242 h 2095500"/>
                          <a:gd name="connsiteX189" fmla="*/ 190706 w 4559081"/>
                          <a:gd name="connsiteY189" fmla="*/ 834259 h 2095500"/>
                          <a:gd name="connsiteX190" fmla="*/ 184137 w 4559081"/>
                          <a:gd name="connsiteY190" fmla="*/ 742293 h 2095500"/>
                          <a:gd name="connsiteX191" fmla="*/ 164430 w 4559081"/>
                          <a:gd name="connsiteY191" fmla="*/ 676604 h 2095500"/>
                          <a:gd name="connsiteX192" fmla="*/ 151292 w 4559081"/>
                          <a:gd name="connsiteY192" fmla="*/ 637190 h 2095500"/>
                          <a:gd name="connsiteX193" fmla="*/ 125016 w 4559081"/>
                          <a:gd name="connsiteY193" fmla="*/ 558362 h 2095500"/>
                          <a:gd name="connsiteX194" fmla="*/ 105309 w 4559081"/>
                          <a:gd name="connsiteY194" fmla="*/ 499242 h 2095500"/>
                          <a:gd name="connsiteX195" fmla="*/ 98740 w 4559081"/>
                          <a:gd name="connsiteY195" fmla="*/ 479535 h 2095500"/>
                          <a:gd name="connsiteX196" fmla="*/ 92171 w 4559081"/>
                          <a:gd name="connsiteY196" fmla="*/ 459828 h 2095500"/>
                          <a:gd name="connsiteX197" fmla="*/ 79033 w 4559081"/>
                          <a:gd name="connsiteY197" fmla="*/ 440121 h 2095500"/>
                          <a:gd name="connsiteX198" fmla="*/ 65896 w 4559081"/>
                          <a:gd name="connsiteY198" fmla="*/ 413845 h 2095500"/>
                          <a:gd name="connsiteX199" fmla="*/ 46189 w 4559081"/>
                          <a:gd name="connsiteY199" fmla="*/ 400707 h 2095500"/>
                          <a:gd name="connsiteX200" fmla="*/ 33051 w 4559081"/>
                          <a:gd name="connsiteY200" fmla="*/ 354724 h 2095500"/>
                          <a:gd name="connsiteX201" fmla="*/ 26482 w 4559081"/>
                          <a:gd name="connsiteY201" fmla="*/ 315311 h 2095500"/>
                          <a:gd name="connsiteX202" fmla="*/ 13344 w 4559081"/>
                          <a:gd name="connsiteY202" fmla="*/ 275897 h 2095500"/>
                          <a:gd name="connsiteX203" fmla="*/ 6775 w 4559081"/>
                          <a:gd name="connsiteY203" fmla="*/ 216776 h 2095500"/>
                          <a:gd name="connsiteX204" fmla="*/ 206 w 4559081"/>
                          <a:gd name="connsiteY204" fmla="*/ 197069 h 2095500"/>
                          <a:gd name="connsiteX205" fmla="*/ 26482 w 4559081"/>
                          <a:gd name="connsiteY205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824861 w 4559081"/>
                          <a:gd name="connsiteY144" fmla="*/ 1675086 h 2095500"/>
                          <a:gd name="connsiteX145" fmla="*/ 2548965 w 4559081"/>
                          <a:gd name="connsiteY145" fmla="*/ 1727638 h 2095500"/>
                          <a:gd name="connsiteX146" fmla="*/ 2240223 w 4559081"/>
                          <a:gd name="connsiteY146" fmla="*/ 1727638 h 2095500"/>
                          <a:gd name="connsiteX147" fmla="*/ 2200809 w 4559081"/>
                          <a:gd name="connsiteY147" fmla="*/ 1721069 h 2095500"/>
                          <a:gd name="connsiteX148" fmla="*/ 2108844 w 4559081"/>
                          <a:gd name="connsiteY148" fmla="*/ 1707931 h 2095500"/>
                          <a:gd name="connsiteX149" fmla="*/ 2056292 w 4559081"/>
                          <a:gd name="connsiteY149" fmla="*/ 1701362 h 2095500"/>
                          <a:gd name="connsiteX150" fmla="*/ 1721275 w 4559081"/>
                          <a:gd name="connsiteY150" fmla="*/ 1694793 h 2095500"/>
                          <a:gd name="connsiteX151" fmla="*/ 1688430 w 4559081"/>
                          <a:gd name="connsiteY151" fmla="*/ 1688224 h 2095500"/>
                          <a:gd name="connsiteX152" fmla="*/ 1635878 w 4559081"/>
                          <a:gd name="connsiteY152" fmla="*/ 1675086 h 2095500"/>
                          <a:gd name="connsiteX153" fmla="*/ 1596464 w 4559081"/>
                          <a:gd name="connsiteY153" fmla="*/ 1668517 h 2095500"/>
                          <a:gd name="connsiteX154" fmla="*/ 1576758 w 4559081"/>
                          <a:gd name="connsiteY154" fmla="*/ 1655380 h 2095500"/>
                          <a:gd name="connsiteX155" fmla="*/ 1537344 w 4559081"/>
                          <a:gd name="connsiteY155" fmla="*/ 1642242 h 2095500"/>
                          <a:gd name="connsiteX156" fmla="*/ 1517637 w 4559081"/>
                          <a:gd name="connsiteY156" fmla="*/ 1622535 h 2095500"/>
                          <a:gd name="connsiteX157" fmla="*/ 1497930 w 4559081"/>
                          <a:gd name="connsiteY157" fmla="*/ 1615966 h 2095500"/>
                          <a:gd name="connsiteX158" fmla="*/ 1451947 w 4559081"/>
                          <a:gd name="connsiteY158" fmla="*/ 1596259 h 2095500"/>
                          <a:gd name="connsiteX159" fmla="*/ 1412533 w 4559081"/>
                          <a:gd name="connsiteY159" fmla="*/ 1583121 h 2095500"/>
                          <a:gd name="connsiteX160" fmla="*/ 1386258 w 4559081"/>
                          <a:gd name="connsiteY160" fmla="*/ 1576552 h 2095500"/>
                          <a:gd name="connsiteX161" fmla="*/ 1320568 w 4559081"/>
                          <a:gd name="connsiteY161" fmla="*/ 1556845 h 2095500"/>
                          <a:gd name="connsiteX162" fmla="*/ 1189189 w 4559081"/>
                          <a:gd name="connsiteY162" fmla="*/ 1550276 h 2095500"/>
                          <a:gd name="connsiteX163" fmla="*/ 1044671 w 4559081"/>
                          <a:gd name="connsiteY163" fmla="*/ 1524000 h 2095500"/>
                          <a:gd name="connsiteX164" fmla="*/ 1024964 w 4559081"/>
                          <a:gd name="connsiteY164" fmla="*/ 1517431 h 2095500"/>
                          <a:gd name="connsiteX165" fmla="*/ 998689 w 4559081"/>
                          <a:gd name="connsiteY165" fmla="*/ 1504293 h 2095500"/>
                          <a:gd name="connsiteX166" fmla="*/ 959275 w 4559081"/>
                          <a:gd name="connsiteY166" fmla="*/ 1478017 h 2095500"/>
                          <a:gd name="connsiteX167" fmla="*/ 939568 w 4559081"/>
                          <a:gd name="connsiteY167" fmla="*/ 1471448 h 2095500"/>
                          <a:gd name="connsiteX168" fmla="*/ 893585 w 4559081"/>
                          <a:gd name="connsiteY168" fmla="*/ 1451742 h 2095500"/>
                          <a:gd name="connsiteX169" fmla="*/ 854171 w 4559081"/>
                          <a:gd name="connsiteY169" fmla="*/ 1425466 h 2095500"/>
                          <a:gd name="connsiteX170" fmla="*/ 834464 w 4559081"/>
                          <a:gd name="connsiteY170" fmla="*/ 1405759 h 2095500"/>
                          <a:gd name="connsiteX171" fmla="*/ 814758 w 4559081"/>
                          <a:gd name="connsiteY171" fmla="*/ 1399190 h 2095500"/>
                          <a:gd name="connsiteX172" fmla="*/ 775344 w 4559081"/>
                          <a:gd name="connsiteY172" fmla="*/ 1366345 h 2095500"/>
                          <a:gd name="connsiteX173" fmla="*/ 755637 w 4559081"/>
                          <a:gd name="connsiteY173" fmla="*/ 1353207 h 2095500"/>
                          <a:gd name="connsiteX174" fmla="*/ 742499 w 4559081"/>
                          <a:gd name="connsiteY174" fmla="*/ 1333500 h 2095500"/>
                          <a:gd name="connsiteX175" fmla="*/ 722792 w 4559081"/>
                          <a:gd name="connsiteY175" fmla="*/ 1326931 h 2095500"/>
                          <a:gd name="connsiteX176" fmla="*/ 637396 w 4559081"/>
                          <a:gd name="connsiteY176" fmla="*/ 1313793 h 2095500"/>
                          <a:gd name="connsiteX177" fmla="*/ 604551 w 4559081"/>
                          <a:gd name="connsiteY177" fmla="*/ 1307224 h 2095500"/>
                          <a:gd name="connsiteX178" fmla="*/ 466602 w 4559081"/>
                          <a:gd name="connsiteY178" fmla="*/ 1294086 h 2095500"/>
                          <a:gd name="connsiteX179" fmla="*/ 414051 w 4559081"/>
                          <a:gd name="connsiteY179" fmla="*/ 1280948 h 2095500"/>
                          <a:gd name="connsiteX180" fmla="*/ 387775 w 4559081"/>
                          <a:gd name="connsiteY180" fmla="*/ 1274380 h 2095500"/>
                          <a:gd name="connsiteX181" fmla="*/ 348361 w 4559081"/>
                          <a:gd name="connsiteY181" fmla="*/ 1261242 h 2095500"/>
                          <a:gd name="connsiteX182" fmla="*/ 302378 w 4559081"/>
                          <a:gd name="connsiteY182" fmla="*/ 1221828 h 2095500"/>
                          <a:gd name="connsiteX183" fmla="*/ 276102 w 4559081"/>
                          <a:gd name="connsiteY183" fmla="*/ 1175845 h 2095500"/>
                          <a:gd name="connsiteX184" fmla="*/ 269533 w 4559081"/>
                          <a:gd name="connsiteY184" fmla="*/ 1156138 h 2095500"/>
                          <a:gd name="connsiteX185" fmla="*/ 262964 w 4559081"/>
                          <a:gd name="connsiteY185" fmla="*/ 1129862 h 2095500"/>
                          <a:gd name="connsiteX186" fmla="*/ 249827 w 4559081"/>
                          <a:gd name="connsiteY186" fmla="*/ 1110155 h 2095500"/>
                          <a:gd name="connsiteX187" fmla="*/ 216982 w 4559081"/>
                          <a:gd name="connsiteY187" fmla="*/ 1051035 h 2095500"/>
                          <a:gd name="connsiteX188" fmla="*/ 197275 w 4559081"/>
                          <a:gd name="connsiteY188" fmla="*/ 880242 h 2095500"/>
                          <a:gd name="connsiteX189" fmla="*/ 190706 w 4559081"/>
                          <a:gd name="connsiteY189" fmla="*/ 834259 h 2095500"/>
                          <a:gd name="connsiteX190" fmla="*/ 184137 w 4559081"/>
                          <a:gd name="connsiteY190" fmla="*/ 742293 h 2095500"/>
                          <a:gd name="connsiteX191" fmla="*/ 164430 w 4559081"/>
                          <a:gd name="connsiteY191" fmla="*/ 676604 h 2095500"/>
                          <a:gd name="connsiteX192" fmla="*/ 151292 w 4559081"/>
                          <a:gd name="connsiteY192" fmla="*/ 637190 h 2095500"/>
                          <a:gd name="connsiteX193" fmla="*/ 125016 w 4559081"/>
                          <a:gd name="connsiteY193" fmla="*/ 558362 h 2095500"/>
                          <a:gd name="connsiteX194" fmla="*/ 105309 w 4559081"/>
                          <a:gd name="connsiteY194" fmla="*/ 499242 h 2095500"/>
                          <a:gd name="connsiteX195" fmla="*/ 98740 w 4559081"/>
                          <a:gd name="connsiteY195" fmla="*/ 479535 h 2095500"/>
                          <a:gd name="connsiteX196" fmla="*/ 92171 w 4559081"/>
                          <a:gd name="connsiteY196" fmla="*/ 459828 h 2095500"/>
                          <a:gd name="connsiteX197" fmla="*/ 79033 w 4559081"/>
                          <a:gd name="connsiteY197" fmla="*/ 440121 h 2095500"/>
                          <a:gd name="connsiteX198" fmla="*/ 65896 w 4559081"/>
                          <a:gd name="connsiteY198" fmla="*/ 413845 h 2095500"/>
                          <a:gd name="connsiteX199" fmla="*/ 46189 w 4559081"/>
                          <a:gd name="connsiteY199" fmla="*/ 400707 h 2095500"/>
                          <a:gd name="connsiteX200" fmla="*/ 33051 w 4559081"/>
                          <a:gd name="connsiteY200" fmla="*/ 354724 h 2095500"/>
                          <a:gd name="connsiteX201" fmla="*/ 26482 w 4559081"/>
                          <a:gd name="connsiteY201" fmla="*/ 315311 h 2095500"/>
                          <a:gd name="connsiteX202" fmla="*/ 13344 w 4559081"/>
                          <a:gd name="connsiteY202" fmla="*/ 275897 h 2095500"/>
                          <a:gd name="connsiteX203" fmla="*/ 6775 w 4559081"/>
                          <a:gd name="connsiteY203" fmla="*/ 216776 h 2095500"/>
                          <a:gd name="connsiteX204" fmla="*/ 206 w 4559081"/>
                          <a:gd name="connsiteY204" fmla="*/ 197069 h 2095500"/>
                          <a:gd name="connsiteX205" fmla="*/ 26482 w 4559081"/>
                          <a:gd name="connsiteY205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824861 w 4559081"/>
                          <a:gd name="connsiteY143" fmla="*/ 1675086 h 2095500"/>
                          <a:gd name="connsiteX144" fmla="*/ 2548965 w 4559081"/>
                          <a:gd name="connsiteY144" fmla="*/ 1727638 h 2095500"/>
                          <a:gd name="connsiteX145" fmla="*/ 2240223 w 4559081"/>
                          <a:gd name="connsiteY145" fmla="*/ 1727638 h 2095500"/>
                          <a:gd name="connsiteX146" fmla="*/ 2200809 w 4559081"/>
                          <a:gd name="connsiteY146" fmla="*/ 1721069 h 2095500"/>
                          <a:gd name="connsiteX147" fmla="*/ 2108844 w 4559081"/>
                          <a:gd name="connsiteY147" fmla="*/ 1707931 h 2095500"/>
                          <a:gd name="connsiteX148" fmla="*/ 2056292 w 4559081"/>
                          <a:gd name="connsiteY148" fmla="*/ 1701362 h 2095500"/>
                          <a:gd name="connsiteX149" fmla="*/ 1721275 w 4559081"/>
                          <a:gd name="connsiteY149" fmla="*/ 1694793 h 2095500"/>
                          <a:gd name="connsiteX150" fmla="*/ 1688430 w 4559081"/>
                          <a:gd name="connsiteY150" fmla="*/ 1688224 h 2095500"/>
                          <a:gd name="connsiteX151" fmla="*/ 1635878 w 4559081"/>
                          <a:gd name="connsiteY151" fmla="*/ 1675086 h 2095500"/>
                          <a:gd name="connsiteX152" fmla="*/ 1596464 w 4559081"/>
                          <a:gd name="connsiteY152" fmla="*/ 1668517 h 2095500"/>
                          <a:gd name="connsiteX153" fmla="*/ 1576758 w 4559081"/>
                          <a:gd name="connsiteY153" fmla="*/ 1655380 h 2095500"/>
                          <a:gd name="connsiteX154" fmla="*/ 1537344 w 4559081"/>
                          <a:gd name="connsiteY154" fmla="*/ 1642242 h 2095500"/>
                          <a:gd name="connsiteX155" fmla="*/ 1517637 w 4559081"/>
                          <a:gd name="connsiteY155" fmla="*/ 1622535 h 2095500"/>
                          <a:gd name="connsiteX156" fmla="*/ 1497930 w 4559081"/>
                          <a:gd name="connsiteY156" fmla="*/ 1615966 h 2095500"/>
                          <a:gd name="connsiteX157" fmla="*/ 1451947 w 4559081"/>
                          <a:gd name="connsiteY157" fmla="*/ 1596259 h 2095500"/>
                          <a:gd name="connsiteX158" fmla="*/ 1412533 w 4559081"/>
                          <a:gd name="connsiteY158" fmla="*/ 1583121 h 2095500"/>
                          <a:gd name="connsiteX159" fmla="*/ 1386258 w 4559081"/>
                          <a:gd name="connsiteY159" fmla="*/ 1576552 h 2095500"/>
                          <a:gd name="connsiteX160" fmla="*/ 1320568 w 4559081"/>
                          <a:gd name="connsiteY160" fmla="*/ 1556845 h 2095500"/>
                          <a:gd name="connsiteX161" fmla="*/ 1189189 w 4559081"/>
                          <a:gd name="connsiteY161" fmla="*/ 1550276 h 2095500"/>
                          <a:gd name="connsiteX162" fmla="*/ 1044671 w 4559081"/>
                          <a:gd name="connsiteY162" fmla="*/ 1524000 h 2095500"/>
                          <a:gd name="connsiteX163" fmla="*/ 1024964 w 4559081"/>
                          <a:gd name="connsiteY163" fmla="*/ 1517431 h 2095500"/>
                          <a:gd name="connsiteX164" fmla="*/ 998689 w 4559081"/>
                          <a:gd name="connsiteY164" fmla="*/ 1504293 h 2095500"/>
                          <a:gd name="connsiteX165" fmla="*/ 959275 w 4559081"/>
                          <a:gd name="connsiteY165" fmla="*/ 1478017 h 2095500"/>
                          <a:gd name="connsiteX166" fmla="*/ 939568 w 4559081"/>
                          <a:gd name="connsiteY166" fmla="*/ 1471448 h 2095500"/>
                          <a:gd name="connsiteX167" fmla="*/ 893585 w 4559081"/>
                          <a:gd name="connsiteY167" fmla="*/ 1451742 h 2095500"/>
                          <a:gd name="connsiteX168" fmla="*/ 854171 w 4559081"/>
                          <a:gd name="connsiteY168" fmla="*/ 1425466 h 2095500"/>
                          <a:gd name="connsiteX169" fmla="*/ 834464 w 4559081"/>
                          <a:gd name="connsiteY169" fmla="*/ 1405759 h 2095500"/>
                          <a:gd name="connsiteX170" fmla="*/ 814758 w 4559081"/>
                          <a:gd name="connsiteY170" fmla="*/ 1399190 h 2095500"/>
                          <a:gd name="connsiteX171" fmla="*/ 775344 w 4559081"/>
                          <a:gd name="connsiteY171" fmla="*/ 1366345 h 2095500"/>
                          <a:gd name="connsiteX172" fmla="*/ 755637 w 4559081"/>
                          <a:gd name="connsiteY172" fmla="*/ 1353207 h 2095500"/>
                          <a:gd name="connsiteX173" fmla="*/ 742499 w 4559081"/>
                          <a:gd name="connsiteY173" fmla="*/ 1333500 h 2095500"/>
                          <a:gd name="connsiteX174" fmla="*/ 722792 w 4559081"/>
                          <a:gd name="connsiteY174" fmla="*/ 1326931 h 2095500"/>
                          <a:gd name="connsiteX175" fmla="*/ 637396 w 4559081"/>
                          <a:gd name="connsiteY175" fmla="*/ 1313793 h 2095500"/>
                          <a:gd name="connsiteX176" fmla="*/ 604551 w 4559081"/>
                          <a:gd name="connsiteY176" fmla="*/ 1307224 h 2095500"/>
                          <a:gd name="connsiteX177" fmla="*/ 466602 w 4559081"/>
                          <a:gd name="connsiteY177" fmla="*/ 1294086 h 2095500"/>
                          <a:gd name="connsiteX178" fmla="*/ 414051 w 4559081"/>
                          <a:gd name="connsiteY178" fmla="*/ 1280948 h 2095500"/>
                          <a:gd name="connsiteX179" fmla="*/ 387775 w 4559081"/>
                          <a:gd name="connsiteY179" fmla="*/ 1274380 h 2095500"/>
                          <a:gd name="connsiteX180" fmla="*/ 348361 w 4559081"/>
                          <a:gd name="connsiteY180" fmla="*/ 1261242 h 2095500"/>
                          <a:gd name="connsiteX181" fmla="*/ 302378 w 4559081"/>
                          <a:gd name="connsiteY181" fmla="*/ 1221828 h 2095500"/>
                          <a:gd name="connsiteX182" fmla="*/ 276102 w 4559081"/>
                          <a:gd name="connsiteY182" fmla="*/ 1175845 h 2095500"/>
                          <a:gd name="connsiteX183" fmla="*/ 269533 w 4559081"/>
                          <a:gd name="connsiteY183" fmla="*/ 1156138 h 2095500"/>
                          <a:gd name="connsiteX184" fmla="*/ 262964 w 4559081"/>
                          <a:gd name="connsiteY184" fmla="*/ 1129862 h 2095500"/>
                          <a:gd name="connsiteX185" fmla="*/ 249827 w 4559081"/>
                          <a:gd name="connsiteY185" fmla="*/ 1110155 h 2095500"/>
                          <a:gd name="connsiteX186" fmla="*/ 216982 w 4559081"/>
                          <a:gd name="connsiteY186" fmla="*/ 1051035 h 2095500"/>
                          <a:gd name="connsiteX187" fmla="*/ 197275 w 4559081"/>
                          <a:gd name="connsiteY187" fmla="*/ 880242 h 2095500"/>
                          <a:gd name="connsiteX188" fmla="*/ 190706 w 4559081"/>
                          <a:gd name="connsiteY188" fmla="*/ 834259 h 2095500"/>
                          <a:gd name="connsiteX189" fmla="*/ 184137 w 4559081"/>
                          <a:gd name="connsiteY189" fmla="*/ 742293 h 2095500"/>
                          <a:gd name="connsiteX190" fmla="*/ 164430 w 4559081"/>
                          <a:gd name="connsiteY190" fmla="*/ 676604 h 2095500"/>
                          <a:gd name="connsiteX191" fmla="*/ 151292 w 4559081"/>
                          <a:gd name="connsiteY191" fmla="*/ 637190 h 2095500"/>
                          <a:gd name="connsiteX192" fmla="*/ 125016 w 4559081"/>
                          <a:gd name="connsiteY192" fmla="*/ 558362 h 2095500"/>
                          <a:gd name="connsiteX193" fmla="*/ 105309 w 4559081"/>
                          <a:gd name="connsiteY193" fmla="*/ 499242 h 2095500"/>
                          <a:gd name="connsiteX194" fmla="*/ 98740 w 4559081"/>
                          <a:gd name="connsiteY194" fmla="*/ 479535 h 2095500"/>
                          <a:gd name="connsiteX195" fmla="*/ 92171 w 4559081"/>
                          <a:gd name="connsiteY195" fmla="*/ 459828 h 2095500"/>
                          <a:gd name="connsiteX196" fmla="*/ 79033 w 4559081"/>
                          <a:gd name="connsiteY196" fmla="*/ 440121 h 2095500"/>
                          <a:gd name="connsiteX197" fmla="*/ 65896 w 4559081"/>
                          <a:gd name="connsiteY197" fmla="*/ 413845 h 2095500"/>
                          <a:gd name="connsiteX198" fmla="*/ 46189 w 4559081"/>
                          <a:gd name="connsiteY198" fmla="*/ 400707 h 2095500"/>
                          <a:gd name="connsiteX199" fmla="*/ 33051 w 4559081"/>
                          <a:gd name="connsiteY199" fmla="*/ 354724 h 2095500"/>
                          <a:gd name="connsiteX200" fmla="*/ 26482 w 4559081"/>
                          <a:gd name="connsiteY200" fmla="*/ 315311 h 2095500"/>
                          <a:gd name="connsiteX201" fmla="*/ 13344 w 4559081"/>
                          <a:gd name="connsiteY201" fmla="*/ 275897 h 2095500"/>
                          <a:gd name="connsiteX202" fmla="*/ 6775 w 4559081"/>
                          <a:gd name="connsiteY202" fmla="*/ 216776 h 2095500"/>
                          <a:gd name="connsiteX203" fmla="*/ 206 w 4559081"/>
                          <a:gd name="connsiteY203" fmla="*/ 197069 h 2095500"/>
                          <a:gd name="connsiteX204" fmla="*/ 26482 w 4559081"/>
                          <a:gd name="connsiteY204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24861 w 4559081"/>
                          <a:gd name="connsiteY142" fmla="*/ 1675086 h 2095500"/>
                          <a:gd name="connsiteX143" fmla="*/ 2548965 w 4559081"/>
                          <a:gd name="connsiteY143" fmla="*/ 1727638 h 2095500"/>
                          <a:gd name="connsiteX144" fmla="*/ 2240223 w 4559081"/>
                          <a:gd name="connsiteY144" fmla="*/ 1727638 h 2095500"/>
                          <a:gd name="connsiteX145" fmla="*/ 2200809 w 4559081"/>
                          <a:gd name="connsiteY145" fmla="*/ 1721069 h 2095500"/>
                          <a:gd name="connsiteX146" fmla="*/ 2108844 w 4559081"/>
                          <a:gd name="connsiteY146" fmla="*/ 1707931 h 2095500"/>
                          <a:gd name="connsiteX147" fmla="*/ 2056292 w 4559081"/>
                          <a:gd name="connsiteY147" fmla="*/ 1701362 h 2095500"/>
                          <a:gd name="connsiteX148" fmla="*/ 1721275 w 4559081"/>
                          <a:gd name="connsiteY148" fmla="*/ 1694793 h 2095500"/>
                          <a:gd name="connsiteX149" fmla="*/ 1688430 w 4559081"/>
                          <a:gd name="connsiteY149" fmla="*/ 1688224 h 2095500"/>
                          <a:gd name="connsiteX150" fmla="*/ 1635878 w 4559081"/>
                          <a:gd name="connsiteY150" fmla="*/ 1675086 h 2095500"/>
                          <a:gd name="connsiteX151" fmla="*/ 1596464 w 4559081"/>
                          <a:gd name="connsiteY151" fmla="*/ 1668517 h 2095500"/>
                          <a:gd name="connsiteX152" fmla="*/ 1576758 w 4559081"/>
                          <a:gd name="connsiteY152" fmla="*/ 1655380 h 2095500"/>
                          <a:gd name="connsiteX153" fmla="*/ 1537344 w 4559081"/>
                          <a:gd name="connsiteY153" fmla="*/ 1642242 h 2095500"/>
                          <a:gd name="connsiteX154" fmla="*/ 1517637 w 4559081"/>
                          <a:gd name="connsiteY154" fmla="*/ 1622535 h 2095500"/>
                          <a:gd name="connsiteX155" fmla="*/ 1497930 w 4559081"/>
                          <a:gd name="connsiteY155" fmla="*/ 1615966 h 2095500"/>
                          <a:gd name="connsiteX156" fmla="*/ 1451947 w 4559081"/>
                          <a:gd name="connsiteY156" fmla="*/ 1596259 h 2095500"/>
                          <a:gd name="connsiteX157" fmla="*/ 1412533 w 4559081"/>
                          <a:gd name="connsiteY157" fmla="*/ 1583121 h 2095500"/>
                          <a:gd name="connsiteX158" fmla="*/ 1386258 w 4559081"/>
                          <a:gd name="connsiteY158" fmla="*/ 1576552 h 2095500"/>
                          <a:gd name="connsiteX159" fmla="*/ 1320568 w 4559081"/>
                          <a:gd name="connsiteY159" fmla="*/ 1556845 h 2095500"/>
                          <a:gd name="connsiteX160" fmla="*/ 1189189 w 4559081"/>
                          <a:gd name="connsiteY160" fmla="*/ 1550276 h 2095500"/>
                          <a:gd name="connsiteX161" fmla="*/ 1044671 w 4559081"/>
                          <a:gd name="connsiteY161" fmla="*/ 1524000 h 2095500"/>
                          <a:gd name="connsiteX162" fmla="*/ 1024964 w 4559081"/>
                          <a:gd name="connsiteY162" fmla="*/ 1517431 h 2095500"/>
                          <a:gd name="connsiteX163" fmla="*/ 998689 w 4559081"/>
                          <a:gd name="connsiteY163" fmla="*/ 1504293 h 2095500"/>
                          <a:gd name="connsiteX164" fmla="*/ 959275 w 4559081"/>
                          <a:gd name="connsiteY164" fmla="*/ 1478017 h 2095500"/>
                          <a:gd name="connsiteX165" fmla="*/ 939568 w 4559081"/>
                          <a:gd name="connsiteY165" fmla="*/ 1471448 h 2095500"/>
                          <a:gd name="connsiteX166" fmla="*/ 893585 w 4559081"/>
                          <a:gd name="connsiteY166" fmla="*/ 1451742 h 2095500"/>
                          <a:gd name="connsiteX167" fmla="*/ 854171 w 4559081"/>
                          <a:gd name="connsiteY167" fmla="*/ 1425466 h 2095500"/>
                          <a:gd name="connsiteX168" fmla="*/ 834464 w 4559081"/>
                          <a:gd name="connsiteY168" fmla="*/ 1405759 h 2095500"/>
                          <a:gd name="connsiteX169" fmla="*/ 814758 w 4559081"/>
                          <a:gd name="connsiteY169" fmla="*/ 1399190 h 2095500"/>
                          <a:gd name="connsiteX170" fmla="*/ 775344 w 4559081"/>
                          <a:gd name="connsiteY170" fmla="*/ 1366345 h 2095500"/>
                          <a:gd name="connsiteX171" fmla="*/ 755637 w 4559081"/>
                          <a:gd name="connsiteY171" fmla="*/ 1353207 h 2095500"/>
                          <a:gd name="connsiteX172" fmla="*/ 742499 w 4559081"/>
                          <a:gd name="connsiteY172" fmla="*/ 1333500 h 2095500"/>
                          <a:gd name="connsiteX173" fmla="*/ 722792 w 4559081"/>
                          <a:gd name="connsiteY173" fmla="*/ 1326931 h 2095500"/>
                          <a:gd name="connsiteX174" fmla="*/ 637396 w 4559081"/>
                          <a:gd name="connsiteY174" fmla="*/ 1313793 h 2095500"/>
                          <a:gd name="connsiteX175" fmla="*/ 604551 w 4559081"/>
                          <a:gd name="connsiteY175" fmla="*/ 1307224 h 2095500"/>
                          <a:gd name="connsiteX176" fmla="*/ 466602 w 4559081"/>
                          <a:gd name="connsiteY176" fmla="*/ 1294086 h 2095500"/>
                          <a:gd name="connsiteX177" fmla="*/ 414051 w 4559081"/>
                          <a:gd name="connsiteY177" fmla="*/ 1280948 h 2095500"/>
                          <a:gd name="connsiteX178" fmla="*/ 387775 w 4559081"/>
                          <a:gd name="connsiteY178" fmla="*/ 1274380 h 2095500"/>
                          <a:gd name="connsiteX179" fmla="*/ 348361 w 4559081"/>
                          <a:gd name="connsiteY179" fmla="*/ 1261242 h 2095500"/>
                          <a:gd name="connsiteX180" fmla="*/ 302378 w 4559081"/>
                          <a:gd name="connsiteY180" fmla="*/ 1221828 h 2095500"/>
                          <a:gd name="connsiteX181" fmla="*/ 276102 w 4559081"/>
                          <a:gd name="connsiteY181" fmla="*/ 1175845 h 2095500"/>
                          <a:gd name="connsiteX182" fmla="*/ 269533 w 4559081"/>
                          <a:gd name="connsiteY182" fmla="*/ 1156138 h 2095500"/>
                          <a:gd name="connsiteX183" fmla="*/ 262964 w 4559081"/>
                          <a:gd name="connsiteY183" fmla="*/ 1129862 h 2095500"/>
                          <a:gd name="connsiteX184" fmla="*/ 249827 w 4559081"/>
                          <a:gd name="connsiteY184" fmla="*/ 1110155 h 2095500"/>
                          <a:gd name="connsiteX185" fmla="*/ 216982 w 4559081"/>
                          <a:gd name="connsiteY185" fmla="*/ 1051035 h 2095500"/>
                          <a:gd name="connsiteX186" fmla="*/ 197275 w 4559081"/>
                          <a:gd name="connsiteY186" fmla="*/ 880242 h 2095500"/>
                          <a:gd name="connsiteX187" fmla="*/ 190706 w 4559081"/>
                          <a:gd name="connsiteY187" fmla="*/ 834259 h 2095500"/>
                          <a:gd name="connsiteX188" fmla="*/ 184137 w 4559081"/>
                          <a:gd name="connsiteY188" fmla="*/ 742293 h 2095500"/>
                          <a:gd name="connsiteX189" fmla="*/ 164430 w 4559081"/>
                          <a:gd name="connsiteY189" fmla="*/ 676604 h 2095500"/>
                          <a:gd name="connsiteX190" fmla="*/ 151292 w 4559081"/>
                          <a:gd name="connsiteY190" fmla="*/ 637190 h 2095500"/>
                          <a:gd name="connsiteX191" fmla="*/ 125016 w 4559081"/>
                          <a:gd name="connsiteY191" fmla="*/ 558362 h 2095500"/>
                          <a:gd name="connsiteX192" fmla="*/ 105309 w 4559081"/>
                          <a:gd name="connsiteY192" fmla="*/ 499242 h 2095500"/>
                          <a:gd name="connsiteX193" fmla="*/ 98740 w 4559081"/>
                          <a:gd name="connsiteY193" fmla="*/ 479535 h 2095500"/>
                          <a:gd name="connsiteX194" fmla="*/ 92171 w 4559081"/>
                          <a:gd name="connsiteY194" fmla="*/ 459828 h 2095500"/>
                          <a:gd name="connsiteX195" fmla="*/ 79033 w 4559081"/>
                          <a:gd name="connsiteY195" fmla="*/ 440121 h 2095500"/>
                          <a:gd name="connsiteX196" fmla="*/ 65896 w 4559081"/>
                          <a:gd name="connsiteY196" fmla="*/ 413845 h 2095500"/>
                          <a:gd name="connsiteX197" fmla="*/ 46189 w 4559081"/>
                          <a:gd name="connsiteY197" fmla="*/ 400707 h 2095500"/>
                          <a:gd name="connsiteX198" fmla="*/ 33051 w 4559081"/>
                          <a:gd name="connsiteY198" fmla="*/ 354724 h 2095500"/>
                          <a:gd name="connsiteX199" fmla="*/ 26482 w 4559081"/>
                          <a:gd name="connsiteY199" fmla="*/ 315311 h 2095500"/>
                          <a:gd name="connsiteX200" fmla="*/ 13344 w 4559081"/>
                          <a:gd name="connsiteY200" fmla="*/ 275897 h 2095500"/>
                          <a:gd name="connsiteX201" fmla="*/ 6775 w 4559081"/>
                          <a:gd name="connsiteY201" fmla="*/ 216776 h 2095500"/>
                          <a:gd name="connsiteX202" fmla="*/ 206 w 4559081"/>
                          <a:gd name="connsiteY202" fmla="*/ 197069 h 2095500"/>
                          <a:gd name="connsiteX203" fmla="*/ 26482 w 4559081"/>
                          <a:gd name="connsiteY203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24861 w 4559081"/>
                          <a:gd name="connsiteY141" fmla="*/ 1675086 h 2095500"/>
                          <a:gd name="connsiteX142" fmla="*/ 2548965 w 4559081"/>
                          <a:gd name="connsiteY142" fmla="*/ 1727638 h 2095500"/>
                          <a:gd name="connsiteX143" fmla="*/ 2240223 w 4559081"/>
                          <a:gd name="connsiteY143" fmla="*/ 1727638 h 2095500"/>
                          <a:gd name="connsiteX144" fmla="*/ 2200809 w 4559081"/>
                          <a:gd name="connsiteY144" fmla="*/ 1721069 h 2095500"/>
                          <a:gd name="connsiteX145" fmla="*/ 2108844 w 4559081"/>
                          <a:gd name="connsiteY145" fmla="*/ 1707931 h 2095500"/>
                          <a:gd name="connsiteX146" fmla="*/ 2056292 w 4559081"/>
                          <a:gd name="connsiteY146" fmla="*/ 1701362 h 2095500"/>
                          <a:gd name="connsiteX147" fmla="*/ 1721275 w 4559081"/>
                          <a:gd name="connsiteY147" fmla="*/ 1694793 h 2095500"/>
                          <a:gd name="connsiteX148" fmla="*/ 1688430 w 4559081"/>
                          <a:gd name="connsiteY148" fmla="*/ 1688224 h 2095500"/>
                          <a:gd name="connsiteX149" fmla="*/ 1635878 w 4559081"/>
                          <a:gd name="connsiteY149" fmla="*/ 1675086 h 2095500"/>
                          <a:gd name="connsiteX150" fmla="*/ 1596464 w 4559081"/>
                          <a:gd name="connsiteY150" fmla="*/ 1668517 h 2095500"/>
                          <a:gd name="connsiteX151" fmla="*/ 1576758 w 4559081"/>
                          <a:gd name="connsiteY151" fmla="*/ 1655380 h 2095500"/>
                          <a:gd name="connsiteX152" fmla="*/ 1537344 w 4559081"/>
                          <a:gd name="connsiteY152" fmla="*/ 1642242 h 2095500"/>
                          <a:gd name="connsiteX153" fmla="*/ 1517637 w 4559081"/>
                          <a:gd name="connsiteY153" fmla="*/ 1622535 h 2095500"/>
                          <a:gd name="connsiteX154" fmla="*/ 1497930 w 4559081"/>
                          <a:gd name="connsiteY154" fmla="*/ 1615966 h 2095500"/>
                          <a:gd name="connsiteX155" fmla="*/ 1451947 w 4559081"/>
                          <a:gd name="connsiteY155" fmla="*/ 1596259 h 2095500"/>
                          <a:gd name="connsiteX156" fmla="*/ 1412533 w 4559081"/>
                          <a:gd name="connsiteY156" fmla="*/ 1583121 h 2095500"/>
                          <a:gd name="connsiteX157" fmla="*/ 1386258 w 4559081"/>
                          <a:gd name="connsiteY157" fmla="*/ 1576552 h 2095500"/>
                          <a:gd name="connsiteX158" fmla="*/ 1320568 w 4559081"/>
                          <a:gd name="connsiteY158" fmla="*/ 1556845 h 2095500"/>
                          <a:gd name="connsiteX159" fmla="*/ 1189189 w 4559081"/>
                          <a:gd name="connsiteY159" fmla="*/ 1550276 h 2095500"/>
                          <a:gd name="connsiteX160" fmla="*/ 1044671 w 4559081"/>
                          <a:gd name="connsiteY160" fmla="*/ 1524000 h 2095500"/>
                          <a:gd name="connsiteX161" fmla="*/ 1024964 w 4559081"/>
                          <a:gd name="connsiteY161" fmla="*/ 1517431 h 2095500"/>
                          <a:gd name="connsiteX162" fmla="*/ 998689 w 4559081"/>
                          <a:gd name="connsiteY162" fmla="*/ 1504293 h 2095500"/>
                          <a:gd name="connsiteX163" fmla="*/ 959275 w 4559081"/>
                          <a:gd name="connsiteY163" fmla="*/ 1478017 h 2095500"/>
                          <a:gd name="connsiteX164" fmla="*/ 939568 w 4559081"/>
                          <a:gd name="connsiteY164" fmla="*/ 1471448 h 2095500"/>
                          <a:gd name="connsiteX165" fmla="*/ 893585 w 4559081"/>
                          <a:gd name="connsiteY165" fmla="*/ 1451742 h 2095500"/>
                          <a:gd name="connsiteX166" fmla="*/ 854171 w 4559081"/>
                          <a:gd name="connsiteY166" fmla="*/ 1425466 h 2095500"/>
                          <a:gd name="connsiteX167" fmla="*/ 834464 w 4559081"/>
                          <a:gd name="connsiteY167" fmla="*/ 1405759 h 2095500"/>
                          <a:gd name="connsiteX168" fmla="*/ 814758 w 4559081"/>
                          <a:gd name="connsiteY168" fmla="*/ 1399190 h 2095500"/>
                          <a:gd name="connsiteX169" fmla="*/ 775344 w 4559081"/>
                          <a:gd name="connsiteY169" fmla="*/ 1366345 h 2095500"/>
                          <a:gd name="connsiteX170" fmla="*/ 755637 w 4559081"/>
                          <a:gd name="connsiteY170" fmla="*/ 1353207 h 2095500"/>
                          <a:gd name="connsiteX171" fmla="*/ 742499 w 4559081"/>
                          <a:gd name="connsiteY171" fmla="*/ 1333500 h 2095500"/>
                          <a:gd name="connsiteX172" fmla="*/ 722792 w 4559081"/>
                          <a:gd name="connsiteY172" fmla="*/ 1326931 h 2095500"/>
                          <a:gd name="connsiteX173" fmla="*/ 637396 w 4559081"/>
                          <a:gd name="connsiteY173" fmla="*/ 1313793 h 2095500"/>
                          <a:gd name="connsiteX174" fmla="*/ 604551 w 4559081"/>
                          <a:gd name="connsiteY174" fmla="*/ 1307224 h 2095500"/>
                          <a:gd name="connsiteX175" fmla="*/ 466602 w 4559081"/>
                          <a:gd name="connsiteY175" fmla="*/ 1294086 h 2095500"/>
                          <a:gd name="connsiteX176" fmla="*/ 414051 w 4559081"/>
                          <a:gd name="connsiteY176" fmla="*/ 1280948 h 2095500"/>
                          <a:gd name="connsiteX177" fmla="*/ 387775 w 4559081"/>
                          <a:gd name="connsiteY177" fmla="*/ 1274380 h 2095500"/>
                          <a:gd name="connsiteX178" fmla="*/ 348361 w 4559081"/>
                          <a:gd name="connsiteY178" fmla="*/ 1261242 h 2095500"/>
                          <a:gd name="connsiteX179" fmla="*/ 302378 w 4559081"/>
                          <a:gd name="connsiteY179" fmla="*/ 1221828 h 2095500"/>
                          <a:gd name="connsiteX180" fmla="*/ 276102 w 4559081"/>
                          <a:gd name="connsiteY180" fmla="*/ 1175845 h 2095500"/>
                          <a:gd name="connsiteX181" fmla="*/ 269533 w 4559081"/>
                          <a:gd name="connsiteY181" fmla="*/ 1156138 h 2095500"/>
                          <a:gd name="connsiteX182" fmla="*/ 262964 w 4559081"/>
                          <a:gd name="connsiteY182" fmla="*/ 1129862 h 2095500"/>
                          <a:gd name="connsiteX183" fmla="*/ 249827 w 4559081"/>
                          <a:gd name="connsiteY183" fmla="*/ 1110155 h 2095500"/>
                          <a:gd name="connsiteX184" fmla="*/ 216982 w 4559081"/>
                          <a:gd name="connsiteY184" fmla="*/ 1051035 h 2095500"/>
                          <a:gd name="connsiteX185" fmla="*/ 197275 w 4559081"/>
                          <a:gd name="connsiteY185" fmla="*/ 880242 h 2095500"/>
                          <a:gd name="connsiteX186" fmla="*/ 190706 w 4559081"/>
                          <a:gd name="connsiteY186" fmla="*/ 834259 h 2095500"/>
                          <a:gd name="connsiteX187" fmla="*/ 184137 w 4559081"/>
                          <a:gd name="connsiteY187" fmla="*/ 742293 h 2095500"/>
                          <a:gd name="connsiteX188" fmla="*/ 164430 w 4559081"/>
                          <a:gd name="connsiteY188" fmla="*/ 676604 h 2095500"/>
                          <a:gd name="connsiteX189" fmla="*/ 151292 w 4559081"/>
                          <a:gd name="connsiteY189" fmla="*/ 637190 h 2095500"/>
                          <a:gd name="connsiteX190" fmla="*/ 125016 w 4559081"/>
                          <a:gd name="connsiteY190" fmla="*/ 558362 h 2095500"/>
                          <a:gd name="connsiteX191" fmla="*/ 105309 w 4559081"/>
                          <a:gd name="connsiteY191" fmla="*/ 499242 h 2095500"/>
                          <a:gd name="connsiteX192" fmla="*/ 98740 w 4559081"/>
                          <a:gd name="connsiteY192" fmla="*/ 479535 h 2095500"/>
                          <a:gd name="connsiteX193" fmla="*/ 92171 w 4559081"/>
                          <a:gd name="connsiteY193" fmla="*/ 459828 h 2095500"/>
                          <a:gd name="connsiteX194" fmla="*/ 79033 w 4559081"/>
                          <a:gd name="connsiteY194" fmla="*/ 440121 h 2095500"/>
                          <a:gd name="connsiteX195" fmla="*/ 65896 w 4559081"/>
                          <a:gd name="connsiteY195" fmla="*/ 413845 h 2095500"/>
                          <a:gd name="connsiteX196" fmla="*/ 46189 w 4559081"/>
                          <a:gd name="connsiteY196" fmla="*/ 400707 h 2095500"/>
                          <a:gd name="connsiteX197" fmla="*/ 33051 w 4559081"/>
                          <a:gd name="connsiteY197" fmla="*/ 354724 h 2095500"/>
                          <a:gd name="connsiteX198" fmla="*/ 26482 w 4559081"/>
                          <a:gd name="connsiteY198" fmla="*/ 315311 h 2095500"/>
                          <a:gd name="connsiteX199" fmla="*/ 13344 w 4559081"/>
                          <a:gd name="connsiteY199" fmla="*/ 275897 h 2095500"/>
                          <a:gd name="connsiteX200" fmla="*/ 6775 w 4559081"/>
                          <a:gd name="connsiteY200" fmla="*/ 216776 h 2095500"/>
                          <a:gd name="connsiteX201" fmla="*/ 206 w 4559081"/>
                          <a:gd name="connsiteY201" fmla="*/ 197069 h 2095500"/>
                          <a:gd name="connsiteX202" fmla="*/ 26482 w 4559081"/>
                          <a:gd name="connsiteY202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03689 w 4559081"/>
                          <a:gd name="connsiteY138" fmla="*/ 1937845 h 2095500"/>
                          <a:gd name="connsiteX139" fmla="*/ 2883982 w 4559081"/>
                          <a:gd name="connsiteY139" fmla="*/ 1931276 h 2095500"/>
                          <a:gd name="connsiteX140" fmla="*/ 2824861 w 4559081"/>
                          <a:gd name="connsiteY140" fmla="*/ 1675086 h 2095500"/>
                          <a:gd name="connsiteX141" fmla="*/ 2548965 w 4559081"/>
                          <a:gd name="connsiteY141" fmla="*/ 1727638 h 2095500"/>
                          <a:gd name="connsiteX142" fmla="*/ 2240223 w 4559081"/>
                          <a:gd name="connsiteY142" fmla="*/ 1727638 h 2095500"/>
                          <a:gd name="connsiteX143" fmla="*/ 2200809 w 4559081"/>
                          <a:gd name="connsiteY143" fmla="*/ 1721069 h 2095500"/>
                          <a:gd name="connsiteX144" fmla="*/ 2108844 w 4559081"/>
                          <a:gd name="connsiteY144" fmla="*/ 1707931 h 2095500"/>
                          <a:gd name="connsiteX145" fmla="*/ 2056292 w 4559081"/>
                          <a:gd name="connsiteY145" fmla="*/ 1701362 h 2095500"/>
                          <a:gd name="connsiteX146" fmla="*/ 1721275 w 4559081"/>
                          <a:gd name="connsiteY146" fmla="*/ 1694793 h 2095500"/>
                          <a:gd name="connsiteX147" fmla="*/ 1688430 w 4559081"/>
                          <a:gd name="connsiteY147" fmla="*/ 1688224 h 2095500"/>
                          <a:gd name="connsiteX148" fmla="*/ 1635878 w 4559081"/>
                          <a:gd name="connsiteY148" fmla="*/ 1675086 h 2095500"/>
                          <a:gd name="connsiteX149" fmla="*/ 1596464 w 4559081"/>
                          <a:gd name="connsiteY149" fmla="*/ 1668517 h 2095500"/>
                          <a:gd name="connsiteX150" fmla="*/ 1576758 w 4559081"/>
                          <a:gd name="connsiteY150" fmla="*/ 1655380 h 2095500"/>
                          <a:gd name="connsiteX151" fmla="*/ 1537344 w 4559081"/>
                          <a:gd name="connsiteY151" fmla="*/ 1642242 h 2095500"/>
                          <a:gd name="connsiteX152" fmla="*/ 1517637 w 4559081"/>
                          <a:gd name="connsiteY152" fmla="*/ 1622535 h 2095500"/>
                          <a:gd name="connsiteX153" fmla="*/ 1497930 w 4559081"/>
                          <a:gd name="connsiteY153" fmla="*/ 1615966 h 2095500"/>
                          <a:gd name="connsiteX154" fmla="*/ 1451947 w 4559081"/>
                          <a:gd name="connsiteY154" fmla="*/ 1596259 h 2095500"/>
                          <a:gd name="connsiteX155" fmla="*/ 1412533 w 4559081"/>
                          <a:gd name="connsiteY155" fmla="*/ 1583121 h 2095500"/>
                          <a:gd name="connsiteX156" fmla="*/ 1386258 w 4559081"/>
                          <a:gd name="connsiteY156" fmla="*/ 1576552 h 2095500"/>
                          <a:gd name="connsiteX157" fmla="*/ 1320568 w 4559081"/>
                          <a:gd name="connsiteY157" fmla="*/ 1556845 h 2095500"/>
                          <a:gd name="connsiteX158" fmla="*/ 1189189 w 4559081"/>
                          <a:gd name="connsiteY158" fmla="*/ 1550276 h 2095500"/>
                          <a:gd name="connsiteX159" fmla="*/ 1044671 w 4559081"/>
                          <a:gd name="connsiteY159" fmla="*/ 1524000 h 2095500"/>
                          <a:gd name="connsiteX160" fmla="*/ 1024964 w 4559081"/>
                          <a:gd name="connsiteY160" fmla="*/ 1517431 h 2095500"/>
                          <a:gd name="connsiteX161" fmla="*/ 998689 w 4559081"/>
                          <a:gd name="connsiteY161" fmla="*/ 1504293 h 2095500"/>
                          <a:gd name="connsiteX162" fmla="*/ 959275 w 4559081"/>
                          <a:gd name="connsiteY162" fmla="*/ 1478017 h 2095500"/>
                          <a:gd name="connsiteX163" fmla="*/ 939568 w 4559081"/>
                          <a:gd name="connsiteY163" fmla="*/ 1471448 h 2095500"/>
                          <a:gd name="connsiteX164" fmla="*/ 893585 w 4559081"/>
                          <a:gd name="connsiteY164" fmla="*/ 1451742 h 2095500"/>
                          <a:gd name="connsiteX165" fmla="*/ 854171 w 4559081"/>
                          <a:gd name="connsiteY165" fmla="*/ 1425466 h 2095500"/>
                          <a:gd name="connsiteX166" fmla="*/ 834464 w 4559081"/>
                          <a:gd name="connsiteY166" fmla="*/ 1405759 h 2095500"/>
                          <a:gd name="connsiteX167" fmla="*/ 814758 w 4559081"/>
                          <a:gd name="connsiteY167" fmla="*/ 1399190 h 2095500"/>
                          <a:gd name="connsiteX168" fmla="*/ 775344 w 4559081"/>
                          <a:gd name="connsiteY168" fmla="*/ 1366345 h 2095500"/>
                          <a:gd name="connsiteX169" fmla="*/ 755637 w 4559081"/>
                          <a:gd name="connsiteY169" fmla="*/ 1353207 h 2095500"/>
                          <a:gd name="connsiteX170" fmla="*/ 742499 w 4559081"/>
                          <a:gd name="connsiteY170" fmla="*/ 1333500 h 2095500"/>
                          <a:gd name="connsiteX171" fmla="*/ 722792 w 4559081"/>
                          <a:gd name="connsiteY171" fmla="*/ 1326931 h 2095500"/>
                          <a:gd name="connsiteX172" fmla="*/ 637396 w 4559081"/>
                          <a:gd name="connsiteY172" fmla="*/ 1313793 h 2095500"/>
                          <a:gd name="connsiteX173" fmla="*/ 604551 w 4559081"/>
                          <a:gd name="connsiteY173" fmla="*/ 1307224 h 2095500"/>
                          <a:gd name="connsiteX174" fmla="*/ 466602 w 4559081"/>
                          <a:gd name="connsiteY174" fmla="*/ 1294086 h 2095500"/>
                          <a:gd name="connsiteX175" fmla="*/ 414051 w 4559081"/>
                          <a:gd name="connsiteY175" fmla="*/ 1280948 h 2095500"/>
                          <a:gd name="connsiteX176" fmla="*/ 387775 w 4559081"/>
                          <a:gd name="connsiteY176" fmla="*/ 1274380 h 2095500"/>
                          <a:gd name="connsiteX177" fmla="*/ 348361 w 4559081"/>
                          <a:gd name="connsiteY177" fmla="*/ 1261242 h 2095500"/>
                          <a:gd name="connsiteX178" fmla="*/ 302378 w 4559081"/>
                          <a:gd name="connsiteY178" fmla="*/ 1221828 h 2095500"/>
                          <a:gd name="connsiteX179" fmla="*/ 276102 w 4559081"/>
                          <a:gd name="connsiteY179" fmla="*/ 1175845 h 2095500"/>
                          <a:gd name="connsiteX180" fmla="*/ 269533 w 4559081"/>
                          <a:gd name="connsiteY180" fmla="*/ 1156138 h 2095500"/>
                          <a:gd name="connsiteX181" fmla="*/ 262964 w 4559081"/>
                          <a:gd name="connsiteY181" fmla="*/ 1129862 h 2095500"/>
                          <a:gd name="connsiteX182" fmla="*/ 249827 w 4559081"/>
                          <a:gd name="connsiteY182" fmla="*/ 1110155 h 2095500"/>
                          <a:gd name="connsiteX183" fmla="*/ 216982 w 4559081"/>
                          <a:gd name="connsiteY183" fmla="*/ 1051035 h 2095500"/>
                          <a:gd name="connsiteX184" fmla="*/ 197275 w 4559081"/>
                          <a:gd name="connsiteY184" fmla="*/ 880242 h 2095500"/>
                          <a:gd name="connsiteX185" fmla="*/ 190706 w 4559081"/>
                          <a:gd name="connsiteY185" fmla="*/ 834259 h 2095500"/>
                          <a:gd name="connsiteX186" fmla="*/ 184137 w 4559081"/>
                          <a:gd name="connsiteY186" fmla="*/ 742293 h 2095500"/>
                          <a:gd name="connsiteX187" fmla="*/ 164430 w 4559081"/>
                          <a:gd name="connsiteY187" fmla="*/ 676604 h 2095500"/>
                          <a:gd name="connsiteX188" fmla="*/ 151292 w 4559081"/>
                          <a:gd name="connsiteY188" fmla="*/ 637190 h 2095500"/>
                          <a:gd name="connsiteX189" fmla="*/ 125016 w 4559081"/>
                          <a:gd name="connsiteY189" fmla="*/ 558362 h 2095500"/>
                          <a:gd name="connsiteX190" fmla="*/ 105309 w 4559081"/>
                          <a:gd name="connsiteY190" fmla="*/ 499242 h 2095500"/>
                          <a:gd name="connsiteX191" fmla="*/ 98740 w 4559081"/>
                          <a:gd name="connsiteY191" fmla="*/ 479535 h 2095500"/>
                          <a:gd name="connsiteX192" fmla="*/ 92171 w 4559081"/>
                          <a:gd name="connsiteY192" fmla="*/ 459828 h 2095500"/>
                          <a:gd name="connsiteX193" fmla="*/ 79033 w 4559081"/>
                          <a:gd name="connsiteY193" fmla="*/ 440121 h 2095500"/>
                          <a:gd name="connsiteX194" fmla="*/ 65896 w 4559081"/>
                          <a:gd name="connsiteY194" fmla="*/ 413845 h 2095500"/>
                          <a:gd name="connsiteX195" fmla="*/ 46189 w 4559081"/>
                          <a:gd name="connsiteY195" fmla="*/ 400707 h 2095500"/>
                          <a:gd name="connsiteX196" fmla="*/ 33051 w 4559081"/>
                          <a:gd name="connsiteY196" fmla="*/ 354724 h 2095500"/>
                          <a:gd name="connsiteX197" fmla="*/ 26482 w 4559081"/>
                          <a:gd name="connsiteY197" fmla="*/ 315311 h 2095500"/>
                          <a:gd name="connsiteX198" fmla="*/ 13344 w 4559081"/>
                          <a:gd name="connsiteY198" fmla="*/ 275897 h 2095500"/>
                          <a:gd name="connsiteX199" fmla="*/ 6775 w 4559081"/>
                          <a:gd name="connsiteY199" fmla="*/ 216776 h 2095500"/>
                          <a:gd name="connsiteX200" fmla="*/ 206 w 4559081"/>
                          <a:gd name="connsiteY200" fmla="*/ 197069 h 2095500"/>
                          <a:gd name="connsiteX201" fmla="*/ 26482 w 4559081"/>
                          <a:gd name="connsiteY201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03689 w 4559081"/>
                          <a:gd name="connsiteY137" fmla="*/ 1937845 h 2095500"/>
                          <a:gd name="connsiteX138" fmla="*/ 2883982 w 4559081"/>
                          <a:gd name="connsiteY138" fmla="*/ 1931276 h 2095500"/>
                          <a:gd name="connsiteX139" fmla="*/ 2824861 w 4559081"/>
                          <a:gd name="connsiteY139" fmla="*/ 1675086 h 2095500"/>
                          <a:gd name="connsiteX140" fmla="*/ 2548965 w 4559081"/>
                          <a:gd name="connsiteY140" fmla="*/ 1727638 h 2095500"/>
                          <a:gd name="connsiteX141" fmla="*/ 2240223 w 4559081"/>
                          <a:gd name="connsiteY141" fmla="*/ 1727638 h 2095500"/>
                          <a:gd name="connsiteX142" fmla="*/ 2200809 w 4559081"/>
                          <a:gd name="connsiteY142" fmla="*/ 1721069 h 2095500"/>
                          <a:gd name="connsiteX143" fmla="*/ 2108844 w 4559081"/>
                          <a:gd name="connsiteY143" fmla="*/ 1707931 h 2095500"/>
                          <a:gd name="connsiteX144" fmla="*/ 2056292 w 4559081"/>
                          <a:gd name="connsiteY144" fmla="*/ 1701362 h 2095500"/>
                          <a:gd name="connsiteX145" fmla="*/ 1721275 w 4559081"/>
                          <a:gd name="connsiteY145" fmla="*/ 1694793 h 2095500"/>
                          <a:gd name="connsiteX146" fmla="*/ 1688430 w 4559081"/>
                          <a:gd name="connsiteY146" fmla="*/ 1688224 h 2095500"/>
                          <a:gd name="connsiteX147" fmla="*/ 1635878 w 4559081"/>
                          <a:gd name="connsiteY147" fmla="*/ 1675086 h 2095500"/>
                          <a:gd name="connsiteX148" fmla="*/ 1596464 w 4559081"/>
                          <a:gd name="connsiteY148" fmla="*/ 1668517 h 2095500"/>
                          <a:gd name="connsiteX149" fmla="*/ 1576758 w 4559081"/>
                          <a:gd name="connsiteY149" fmla="*/ 1655380 h 2095500"/>
                          <a:gd name="connsiteX150" fmla="*/ 1537344 w 4559081"/>
                          <a:gd name="connsiteY150" fmla="*/ 1642242 h 2095500"/>
                          <a:gd name="connsiteX151" fmla="*/ 1517637 w 4559081"/>
                          <a:gd name="connsiteY151" fmla="*/ 1622535 h 2095500"/>
                          <a:gd name="connsiteX152" fmla="*/ 1497930 w 4559081"/>
                          <a:gd name="connsiteY152" fmla="*/ 1615966 h 2095500"/>
                          <a:gd name="connsiteX153" fmla="*/ 1451947 w 4559081"/>
                          <a:gd name="connsiteY153" fmla="*/ 1596259 h 2095500"/>
                          <a:gd name="connsiteX154" fmla="*/ 1412533 w 4559081"/>
                          <a:gd name="connsiteY154" fmla="*/ 1583121 h 2095500"/>
                          <a:gd name="connsiteX155" fmla="*/ 1386258 w 4559081"/>
                          <a:gd name="connsiteY155" fmla="*/ 1576552 h 2095500"/>
                          <a:gd name="connsiteX156" fmla="*/ 1320568 w 4559081"/>
                          <a:gd name="connsiteY156" fmla="*/ 1556845 h 2095500"/>
                          <a:gd name="connsiteX157" fmla="*/ 1189189 w 4559081"/>
                          <a:gd name="connsiteY157" fmla="*/ 1550276 h 2095500"/>
                          <a:gd name="connsiteX158" fmla="*/ 1044671 w 4559081"/>
                          <a:gd name="connsiteY158" fmla="*/ 1524000 h 2095500"/>
                          <a:gd name="connsiteX159" fmla="*/ 1024964 w 4559081"/>
                          <a:gd name="connsiteY159" fmla="*/ 1517431 h 2095500"/>
                          <a:gd name="connsiteX160" fmla="*/ 998689 w 4559081"/>
                          <a:gd name="connsiteY160" fmla="*/ 1504293 h 2095500"/>
                          <a:gd name="connsiteX161" fmla="*/ 959275 w 4559081"/>
                          <a:gd name="connsiteY161" fmla="*/ 1478017 h 2095500"/>
                          <a:gd name="connsiteX162" fmla="*/ 939568 w 4559081"/>
                          <a:gd name="connsiteY162" fmla="*/ 1471448 h 2095500"/>
                          <a:gd name="connsiteX163" fmla="*/ 893585 w 4559081"/>
                          <a:gd name="connsiteY163" fmla="*/ 1451742 h 2095500"/>
                          <a:gd name="connsiteX164" fmla="*/ 854171 w 4559081"/>
                          <a:gd name="connsiteY164" fmla="*/ 1425466 h 2095500"/>
                          <a:gd name="connsiteX165" fmla="*/ 834464 w 4559081"/>
                          <a:gd name="connsiteY165" fmla="*/ 1405759 h 2095500"/>
                          <a:gd name="connsiteX166" fmla="*/ 814758 w 4559081"/>
                          <a:gd name="connsiteY166" fmla="*/ 1399190 h 2095500"/>
                          <a:gd name="connsiteX167" fmla="*/ 775344 w 4559081"/>
                          <a:gd name="connsiteY167" fmla="*/ 1366345 h 2095500"/>
                          <a:gd name="connsiteX168" fmla="*/ 755637 w 4559081"/>
                          <a:gd name="connsiteY168" fmla="*/ 1353207 h 2095500"/>
                          <a:gd name="connsiteX169" fmla="*/ 742499 w 4559081"/>
                          <a:gd name="connsiteY169" fmla="*/ 1333500 h 2095500"/>
                          <a:gd name="connsiteX170" fmla="*/ 722792 w 4559081"/>
                          <a:gd name="connsiteY170" fmla="*/ 1326931 h 2095500"/>
                          <a:gd name="connsiteX171" fmla="*/ 637396 w 4559081"/>
                          <a:gd name="connsiteY171" fmla="*/ 1313793 h 2095500"/>
                          <a:gd name="connsiteX172" fmla="*/ 604551 w 4559081"/>
                          <a:gd name="connsiteY172" fmla="*/ 1307224 h 2095500"/>
                          <a:gd name="connsiteX173" fmla="*/ 466602 w 4559081"/>
                          <a:gd name="connsiteY173" fmla="*/ 1294086 h 2095500"/>
                          <a:gd name="connsiteX174" fmla="*/ 414051 w 4559081"/>
                          <a:gd name="connsiteY174" fmla="*/ 1280948 h 2095500"/>
                          <a:gd name="connsiteX175" fmla="*/ 387775 w 4559081"/>
                          <a:gd name="connsiteY175" fmla="*/ 1274380 h 2095500"/>
                          <a:gd name="connsiteX176" fmla="*/ 348361 w 4559081"/>
                          <a:gd name="connsiteY176" fmla="*/ 1261242 h 2095500"/>
                          <a:gd name="connsiteX177" fmla="*/ 302378 w 4559081"/>
                          <a:gd name="connsiteY177" fmla="*/ 1221828 h 2095500"/>
                          <a:gd name="connsiteX178" fmla="*/ 276102 w 4559081"/>
                          <a:gd name="connsiteY178" fmla="*/ 1175845 h 2095500"/>
                          <a:gd name="connsiteX179" fmla="*/ 269533 w 4559081"/>
                          <a:gd name="connsiteY179" fmla="*/ 1156138 h 2095500"/>
                          <a:gd name="connsiteX180" fmla="*/ 262964 w 4559081"/>
                          <a:gd name="connsiteY180" fmla="*/ 1129862 h 2095500"/>
                          <a:gd name="connsiteX181" fmla="*/ 249827 w 4559081"/>
                          <a:gd name="connsiteY181" fmla="*/ 1110155 h 2095500"/>
                          <a:gd name="connsiteX182" fmla="*/ 216982 w 4559081"/>
                          <a:gd name="connsiteY182" fmla="*/ 1051035 h 2095500"/>
                          <a:gd name="connsiteX183" fmla="*/ 197275 w 4559081"/>
                          <a:gd name="connsiteY183" fmla="*/ 880242 h 2095500"/>
                          <a:gd name="connsiteX184" fmla="*/ 190706 w 4559081"/>
                          <a:gd name="connsiteY184" fmla="*/ 834259 h 2095500"/>
                          <a:gd name="connsiteX185" fmla="*/ 184137 w 4559081"/>
                          <a:gd name="connsiteY185" fmla="*/ 742293 h 2095500"/>
                          <a:gd name="connsiteX186" fmla="*/ 164430 w 4559081"/>
                          <a:gd name="connsiteY186" fmla="*/ 676604 h 2095500"/>
                          <a:gd name="connsiteX187" fmla="*/ 151292 w 4559081"/>
                          <a:gd name="connsiteY187" fmla="*/ 637190 h 2095500"/>
                          <a:gd name="connsiteX188" fmla="*/ 125016 w 4559081"/>
                          <a:gd name="connsiteY188" fmla="*/ 558362 h 2095500"/>
                          <a:gd name="connsiteX189" fmla="*/ 105309 w 4559081"/>
                          <a:gd name="connsiteY189" fmla="*/ 499242 h 2095500"/>
                          <a:gd name="connsiteX190" fmla="*/ 98740 w 4559081"/>
                          <a:gd name="connsiteY190" fmla="*/ 479535 h 2095500"/>
                          <a:gd name="connsiteX191" fmla="*/ 92171 w 4559081"/>
                          <a:gd name="connsiteY191" fmla="*/ 459828 h 2095500"/>
                          <a:gd name="connsiteX192" fmla="*/ 79033 w 4559081"/>
                          <a:gd name="connsiteY192" fmla="*/ 440121 h 2095500"/>
                          <a:gd name="connsiteX193" fmla="*/ 65896 w 4559081"/>
                          <a:gd name="connsiteY193" fmla="*/ 413845 h 2095500"/>
                          <a:gd name="connsiteX194" fmla="*/ 46189 w 4559081"/>
                          <a:gd name="connsiteY194" fmla="*/ 400707 h 2095500"/>
                          <a:gd name="connsiteX195" fmla="*/ 33051 w 4559081"/>
                          <a:gd name="connsiteY195" fmla="*/ 354724 h 2095500"/>
                          <a:gd name="connsiteX196" fmla="*/ 26482 w 4559081"/>
                          <a:gd name="connsiteY196" fmla="*/ 315311 h 2095500"/>
                          <a:gd name="connsiteX197" fmla="*/ 13344 w 4559081"/>
                          <a:gd name="connsiteY197" fmla="*/ 275897 h 2095500"/>
                          <a:gd name="connsiteX198" fmla="*/ 6775 w 4559081"/>
                          <a:gd name="connsiteY198" fmla="*/ 216776 h 2095500"/>
                          <a:gd name="connsiteX199" fmla="*/ 206 w 4559081"/>
                          <a:gd name="connsiteY199" fmla="*/ 197069 h 2095500"/>
                          <a:gd name="connsiteX200" fmla="*/ 26482 w 4559081"/>
                          <a:gd name="connsiteY200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03689 w 4559081"/>
                          <a:gd name="connsiteY137" fmla="*/ 1937845 h 2095500"/>
                          <a:gd name="connsiteX138" fmla="*/ 2824861 w 4559081"/>
                          <a:gd name="connsiteY138" fmla="*/ 1675086 h 2095500"/>
                          <a:gd name="connsiteX139" fmla="*/ 2548965 w 4559081"/>
                          <a:gd name="connsiteY139" fmla="*/ 1727638 h 2095500"/>
                          <a:gd name="connsiteX140" fmla="*/ 2240223 w 4559081"/>
                          <a:gd name="connsiteY140" fmla="*/ 1727638 h 2095500"/>
                          <a:gd name="connsiteX141" fmla="*/ 2200809 w 4559081"/>
                          <a:gd name="connsiteY141" fmla="*/ 1721069 h 2095500"/>
                          <a:gd name="connsiteX142" fmla="*/ 2108844 w 4559081"/>
                          <a:gd name="connsiteY142" fmla="*/ 1707931 h 2095500"/>
                          <a:gd name="connsiteX143" fmla="*/ 2056292 w 4559081"/>
                          <a:gd name="connsiteY143" fmla="*/ 1701362 h 2095500"/>
                          <a:gd name="connsiteX144" fmla="*/ 1721275 w 4559081"/>
                          <a:gd name="connsiteY144" fmla="*/ 1694793 h 2095500"/>
                          <a:gd name="connsiteX145" fmla="*/ 1688430 w 4559081"/>
                          <a:gd name="connsiteY145" fmla="*/ 1688224 h 2095500"/>
                          <a:gd name="connsiteX146" fmla="*/ 1635878 w 4559081"/>
                          <a:gd name="connsiteY146" fmla="*/ 1675086 h 2095500"/>
                          <a:gd name="connsiteX147" fmla="*/ 1596464 w 4559081"/>
                          <a:gd name="connsiteY147" fmla="*/ 1668517 h 2095500"/>
                          <a:gd name="connsiteX148" fmla="*/ 1576758 w 4559081"/>
                          <a:gd name="connsiteY148" fmla="*/ 1655380 h 2095500"/>
                          <a:gd name="connsiteX149" fmla="*/ 1537344 w 4559081"/>
                          <a:gd name="connsiteY149" fmla="*/ 1642242 h 2095500"/>
                          <a:gd name="connsiteX150" fmla="*/ 1517637 w 4559081"/>
                          <a:gd name="connsiteY150" fmla="*/ 1622535 h 2095500"/>
                          <a:gd name="connsiteX151" fmla="*/ 1497930 w 4559081"/>
                          <a:gd name="connsiteY151" fmla="*/ 1615966 h 2095500"/>
                          <a:gd name="connsiteX152" fmla="*/ 1451947 w 4559081"/>
                          <a:gd name="connsiteY152" fmla="*/ 1596259 h 2095500"/>
                          <a:gd name="connsiteX153" fmla="*/ 1412533 w 4559081"/>
                          <a:gd name="connsiteY153" fmla="*/ 1583121 h 2095500"/>
                          <a:gd name="connsiteX154" fmla="*/ 1386258 w 4559081"/>
                          <a:gd name="connsiteY154" fmla="*/ 1576552 h 2095500"/>
                          <a:gd name="connsiteX155" fmla="*/ 1320568 w 4559081"/>
                          <a:gd name="connsiteY155" fmla="*/ 1556845 h 2095500"/>
                          <a:gd name="connsiteX156" fmla="*/ 1189189 w 4559081"/>
                          <a:gd name="connsiteY156" fmla="*/ 1550276 h 2095500"/>
                          <a:gd name="connsiteX157" fmla="*/ 1044671 w 4559081"/>
                          <a:gd name="connsiteY157" fmla="*/ 1524000 h 2095500"/>
                          <a:gd name="connsiteX158" fmla="*/ 1024964 w 4559081"/>
                          <a:gd name="connsiteY158" fmla="*/ 1517431 h 2095500"/>
                          <a:gd name="connsiteX159" fmla="*/ 998689 w 4559081"/>
                          <a:gd name="connsiteY159" fmla="*/ 1504293 h 2095500"/>
                          <a:gd name="connsiteX160" fmla="*/ 959275 w 4559081"/>
                          <a:gd name="connsiteY160" fmla="*/ 1478017 h 2095500"/>
                          <a:gd name="connsiteX161" fmla="*/ 939568 w 4559081"/>
                          <a:gd name="connsiteY161" fmla="*/ 1471448 h 2095500"/>
                          <a:gd name="connsiteX162" fmla="*/ 893585 w 4559081"/>
                          <a:gd name="connsiteY162" fmla="*/ 1451742 h 2095500"/>
                          <a:gd name="connsiteX163" fmla="*/ 854171 w 4559081"/>
                          <a:gd name="connsiteY163" fmla="*/ 1425466 h 2095500"/>
                          <a:gd name="connsiteX164" fmla="*/ 834464 w 4559081"/>
                          <a:gd name="connsiteY164" fmla="*/ 1405759 h 2095500"/>
                          <a:gd name="connsiteX165" fmla="*/ 814758 w 4559081"/>
                          <a:gd name="connsiteY165" fmla="*/ 1399190 h 2095500"/>
                          <a:gd name="connsiteX166" fmla="*/ 775344 w 4559081"/>
                          <a:gd name="connsiteY166" fmla="*/ 1366345 h 2095500"/>
                          <a:gd name="connsiteX167" fmla="*/ 755637 w 4559081"/>
                          <a:gd name="connsiteY167" fmla="*/ 1353207 h 2095500"/>
                          <a:gd name="connsiteX168" fmla="*/ 742499 w 4559081"/>
                          <a:gd name="connsiteY168" fmla="*/ 1333500 h 2095500"/>
                          <a:gd name="connsiteX169" fmla="*/ 722792 w 4559081"/>
                          <a:gd name="connsiteY169" fmla="*/ 1326931 h 2095500"/>
                          <a:gd name="connsiteX170" fmla="*/ 637396 w 4559081"/>
                          <a:gd name="connsiteY170" fmla="*/ 1313793 h 2095500"/>
                          <a:gd name="connsiteX171" fmla="*/ 604551 w 4559081"/>
                          <a:gd name="connsiteY171" fmla="*/ 1307224 h 2095500"/>
                          <a:gd name="connsiteX172" fmla="*/ 466602 w 4559081"/>
                          <a:gd name="connsiteY172" fmla="*/ 1294086 h 2095500"/>
                          <a:gd name="connsiteX173" fmla="*/ 414051 w 4559081"/>
                          <a:gd name="connsiteY173" fmla="*/ 1280948 h 2095500"/>
                          <a:gd name="connsiteX174" fmla="*/ 387775 w 4559081"/>
                          <a:gd name="connsiteY174" fmla="*/ 1274380 h 2095500"/>
                          <a:gd name="connsiteX175" fmla="*/ 348361 w 4559081"/>
                          <a:gd name="connsiteY175" fmla="*/ 1261242 h 2095500"/>
                          <a:gd name="connsiteX176" fmla="*/ 302378 w 4559081"/>
                          <a:gd name="connsiteY176" fmla="*/ 1221828 h 2095500"/>
                          <a:gd name="connsiteX177" fmla="*/ 276102 w 4559081"/>
                          <a:gd name="connsiteY177" fmla="*/ 1175845 h 2095500"/>
                          <a:gd name="connsiteX178" fmla="*/ 269533 w 4559081"/>
                          <a:gd name="connsiteY178" fmla="*/ 1156138 h 2095500"/>
                          <a:gd name="connsiteX179" fmla="*/ 262964 w 4559081"/>
                          <a:gd name="connsiteY179" fmla="*/ 1129862 h 2095500"/>
                          <a:gd name="connsiteX180" fmla="*/ 249827 w 4559081"/>
                          <a:gd name="connsiteY180" fmla="*/ 1110155 h 2095500"/>
                          <a:gd name="connsiteX181" fmla="*/ 216982 w 4559081"/>
                          <a:gd name="connsiteY181" fmla="*/ 1051035 h 2095500"/>
                          <a:gd name="connsiteX182" fmla="*/ 197275 w 4559081"/>
                          <a:gd name="connsiteY182" fmla="*/ 880242 h 2095500"/>
                          <a:gd name="connsiteX183" fmla="*/ 190706 w 4559081"/>
                          <a:gd name="connsiteY183" fmla="*/ 834259 h 2095500"/>
                          <a:gd name="connsiteX184" fmla="*/ 184137 w 4559081"/>
                          <a:gd name="connsiteY184" fmla="*/ 742293 h 2095500"/>
                          <a:gd name="connsiteX185" fmla="*/ 164430 w 4559081"/>
                          <a:gd name="connsiteY185" fmla="*/ 676604 h 2095500"/>
                          <a:gd name="connsiteX186" fmla="*/ 151292 w 4559081"/>
                          <a:gd name="connsiteY186" fmla="*/ 637190 h 2095500"/>
                          <a:gd name="connsiteX187" fmla="*/ 125016 w 4559081"/>
                          <a:gd name="connsiteY187" fmla="*/ 558362 h 2095500"/>
                          <a:gd name="connsiteX188" fmla="*/ 105309 w 4559081"/>
                          <a:gd name="connsiteY188" fmla="*/ 499242 h 2095500"/>
                          <a:gd name="connsiteX189" fmla="*/ 98740 w 4559081"/>
                          <a:gd name="connsiteY189" fmla="*/ 479535 h 2095500"/>
                          <a:gd name="connsiteX190" fmla="*/ 92171 w 4559081"/>
                          <a:gd name="connsiteY190" fmla="*/ 459828 h 2095500"/>
                          <a:gd name="connsiteX191" fmla="*/ 79033 w 4559081"/>
                          <a:gd name="connsiteY191" fmla="*/ 440121 h 2095500"/>
                          <a:gd name="connsiteX192" fmla="*/ 65896 w 4559081"/>
                          <a:gd name="connsiteY192" fmla="*/ 413845 h 2095500"/>
                          <a:gd name="connsiteX193" fmla="*/ 46189 w 4559081"/>
                          <a:gd name="connsiteY193" fmla="*/ 400707 h 2095500"/>
                          <a:gd name="connsiteX194" fmla="*/ 33051 w 4559081"/>
                          <a:gd name="connsiteY194" fmla="*/ 354724 h 2095500"/>
                          <a:gd name="connsiteX195" fmla="*/ 26482 w 4559081"/>
                          <a:gd name="connsiteY195" fmla="*/ 315311 h 2095500"/>
                          <a:gd name="connsiteX196" fmla="*/ 13344 w 4559081"/>
                          <a:gd name="connsiteY196" fmla="*/ 275897 h 2095500"/>
                          <a:gd name="connsiteX197" fmla="*/ 6775 w 4559081"/>
                          <a:gd name="connsiteY197" fmla="*/ 216776 h 2095500"/>
                          <a:gd name="connsiteX198" fmla="*/ 206 w 4559081"/>
                          <a:gd name="connsiteY198" fmla="*/ 197069 h 2095500"/>
                          <a:gd name="connsiteX199" fmla="*/ 26482 w 4559081"/>
                          <a:gd name="connsiteY199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824861 w 4559081"/>
                          <a:gd name="connsiteY137" fmla="*/ 1675086 h 2095500"/>
                          <a:gd name="connsiteX138" fmla="*/ 2548965 w 4559081"/>
                          <a:gd name="connsiteY138" fmla="*/ 1727638 h 2095500"/>
                          <a:gd name="connsiteX139" fmla="*/ 2240223 w 4559081"/>
                          <a:gd name="connsiteY139" fmla="*/ 1727638 h 2095500"/>
                          <a:gd name="connsiteX140" fmla="*/ 2200809 w 4559081"/>
                          <a:gd name="connsiteY140" fmla="*/ 1721069 h 2095500"/>
                          <a:gd name="connsiteX141" fmla="*/ 2108844 w 4559081"/>
                          <a:gd name="connsiteY141" fmla="*/ 1707931 h 2095500"/>
                          <a:gd name="connsiteX142" fmla="*/ 2056292 w 4559081"/>
                          <a:gd name="connsiteY142" fmla="*/ 1701362 h 2095500"/>
                          <a:gd name="connsiteX143" fmla="*/ 1721275 w 4559081"/>
                          <a:gd name="connsiteY143" fmla="*/ 1694793 h 2095500"/>
                          <a:gd name="connsiteX144" fmla="*/ 1688430 w 4559081"/>
                          <a:gd name="connsiteY144" fmla="*/ 1688224 h 2095500"/>
                          <a:gd name="connsiteX145" fmla="*/ 1635878 w 4559081"/>
                          <a:gd name="connsiteY145" fmla="*/ 1675086 h 2095500"/>
                          <a:gd name="connsiteX146" fmla="*/ 1596464 w 4559081"/>
                          <a:gd name="connsiteY146" fmla="*/ 1668517 h 2095500"/>
                          <a:gd name="connsiteX147" fmla="*/ 1576758 w 4559081"/>
                          <a:gd name="connsiteY147" fmla="*/ 1655380 h 2095500"/>
                          <a:gd name="connsiteX148" fmla="*/ 1537344 w 4559081"/>
                          <a:gd name="connsiteY148" fmla="*/ 1642242 h 2095500"/>
                          <a:gd name="connsiteX149" fmla="*/ 1517637 w 4559081"/>
                          <a:gd name="connsiteY149" fmla="*/ 1622535 h 2095500"/>
                          <a:gd name="connsiteX150" fmla="*/ 1497930 w 4559081"/>
                          <a:gd name="connsiteY150" fmla="*/ 1615966 h 2095500"/>
                          <a:gd name="connsiteX151" fmla="*/ 1451947 w 4559081"/>
                          <a:gd name="connsiteY151" fmla="*/ 1596259 h 2095500"/>
                          <a:gd name="connsiteX152" fmla="*/ 1412533 w 4559081"/>
                          <a:gd name="connsiteY152" fmla="*/ 1583121 h 2095500"/>
                          <a:gd name="connsiteX153" fmla="*/ 1386258 w 4559081"/>
                          <a:gd name="connsiteY153" fmla="*/ 1576552 h 2095500"/>
                          <a:gd name="connsiteX154" fmla="*/ 1320568 w 4559081"/>
                          <a:gd name="connsiteY154" fmla="*/ 1556845 h 2095500"/>
                          <a:gd name="connsiteX155" fmla="*/ 1189189 w 4559081"/>
                          <a:gd name="connsiteY155" fmla="*/ 1550276 h 2095500"/>
                          <a:gd name="connsiteX156" fmla="*/ 1044671 w 4559081"/>
                          <a:gd name="connsiteY156" fmla="*/ 1524000 h 2095500"/>
                          <a:gd name="connsiteX157" fmla="*/ 1024964 w 4559081"/>
                          <a:gd name="connsiteY157" fmla="*/ 1517431 h 2095500"/>
                          <a:gd name="connsiteX158" fmla="*/ 998689 w 4559081"/>
                          <a:gd name="connsiteY158" fmla="*/ 1504293 h 2095500"/>
                          <a:gd name="connsiteX159" fmla="*/ 959275 w 4559081"/>
                          <a:gd name="connsiteY159" fmla="*/ 1478017 h 2095500"/>
                          <a:gd name="connsiteX160" fmla="*/ 939568 w 4559081"/>
                          <a:gd name="connsiteY160" fmla="*/ 1471448 h 2095500"/>
                          <a:gd name="connsiteX161" fmla="*/ 893585 w 4559081"/>
                          <a:gd name="connsiteY161" fmla="*/ 1451742 h 2095500"/>
                          <a:gd name="connsiteX162" fmla="*/ 854171 w 4559081"/>
                          <a:gd name="connsiteY162" fmla="*/ 1425466 h 2095500"/>
                          <a:gd name="connsiteX163" fmla="*/ 834464 w 4559081"/>
                          <a:gd name="connsiteY163" fmla="*/ 1405759 h 2095500"/>
                          <a:gd name="connsiteX164" fmla="*/ 814758 w 4559081"/>
                          <a:gd name="connsiteY164" fmla="*/ 1399190 h 2095500"/>
                          <a:gd name="connsiteX165" fmla="*/ 775344 w 4559081"/>
                          <a:gd name="connsiteY165" fmla="*/ 1366345 h 2095500"/>
                          <a:gd name="connsiteX166" fmla="*/ 755637 w 4559081"/>
                          <a:gd name="connsiteY166" fmla="*/ 1353207 h 2095500"/>
                          <a:gd name="connsiteX167" fmla="*/ 742499 w 4559081"/>
                          <a:gd name="connsiteY167" fmla="*/ 1333500 h 2095500"/>
                          <a:gd name="connsiteX168" fmla="*/ 722792 w 4559081"/>
                          <a:gd name="connsiteY168" fmla="*/ 1326931 h 2095500"/>
                          <a:gd name="connsiteX169" fmla="*/ 637396 w 4559081"/>
                          <a:gd name="connsiteY169" fmla="*/ 1313793 h 2095500"/>
                          <a:gd name="connsiteX170" fmla="*/ 604551 w 4559081"/>
                          <a:gd name="connsiteY170" fmla="*/ 1307224 h 2095500"/>
                          <a:gd name="connsiteX171" fmla="*/ 466602 w 4559081"/>
                          <a:gd name="connsiteY171" fmla="*/ 1294086 h 2095500"/>
                          <a:gd name="connsiteX172" fmla="*/ 414051 w 4559081"/>
                          <a:gd name="connsiteY172" fmla="*/ 1280948 h 2095500"/>
                          <a:gd name="connsiteX173" fmla="*/ 387775 w 4559081"/>
                          <a:gd name="connsiteY173" fmla="*/ 1274380 h 2095500"/>
                          <a:gd name="connsiteX174" fmla="*/ 348361 w 4559081"/>
                          <a:gd name="connsiteY174" fmla="*/ 1261242 h 2095500"/>
                          <a:gd name="connsiteX175" fmla="*/ 302378 w 4559081"/>
                          <a:gd name="connsiteY175" fmla="*/ 1221828 h 2095500"/>
                          <a:gd name="connsiteX176" fmla="*/ 276102 w 4559081"/>
                          <a:gd name="connsiteY176" fmla="*/ 1175845 h 2095500"/>
                          <a:gd name="connsiteX177" fmla="*/ 269533 w 4559081"/>
                          <a:gd name="connsiteY177" fmla="*/ 1156138 h 2095500"/>
                          <a:gd name="connsiteX178" fmla="*/ 262964 w 4559081"/>
                          <a:gd name="connsiteY178" fmla="*/ 1129862 h 2095500"/>
                          <a:gd name="connsiteX179" fmla="*/ 249827 w 4559081"/>
                          <a:gd name="connsiteY179" fmla="*/ 1110155 h 2095500"/>
                          <a:gd name="connsiteX180" fmla="*/ 216982 w 4559081"/>
                          <a:gd name="connsiteY180" fmla="*/ 1051035 h 2095500"/>
                          <a:gd name="connsiteX181" fmla="*/ 197275 w 4559081"/>
                          <a:gd name="connsiteY181" fmla="*/ 880242 h 2095500"/>
                          <a:gd name="connsiteX182" fmla="*/ 190706 w 4559081"/>
                          <a:gd name="connsiteY182" fmla="*/ 834259 h 2095500"/>
                          <a:gd name="connsiteX183" fmla="*/ 184137 w 4559081"/>
                          <a:gd name="connsiteY183" fmla="*/ 742293 h 2095500"/>
                          <a:gd name="connsiteX184" fmla="*/ 164430 w 4559081"/>
                          <a:gd name="connsiteY184" fmla="*/ 676604 h 2095500"/>
                          <a:gd name="connsiteX185" fmla="*/ 151292 w 4559081"/>
                          <a:gd name="connsiteY185" fmla="*/ 637190 h 2095500"/>
                          <a:gd name="connsiteX186" fmla="*/ 125016 w 4559081"/>
                          <a:gd name="connsiteY186" fmla="*/ 558362 h 2095500"/>
                          <a:gd name="connsiteX187" fmla="*/ 105309 w 4559081"/>
                          <a:gd name="connsiteY187" fmla="*/ 499242 h 2095500"/>
                          <a:gd name="connsiteX188" fmla="*/ 98740 w 4559081"/>
                          <a:gd name="connsiteY188" fmla="*/ 479535 h 2095500"/>
                          <a:gd name="connsiteX189" fmla="*/ 92171 w 4559081"/>
                          <a:gd name="connsiteY189" fmla="*/ 459828 h 2095500"/>
                          <a:gd name="connsiteX190" fmla="*/ 79033 w 4559081"/>
                          <a:gd name="connsiteY190" fmla="*/ 440121 h 2095500"/>
                          <a:gd name="connsiteX191" fmla="*/ 65896 w 4559081"/>
                          <a:gd name="connsiteY191" fmla="*/ 413845 h 2095500"/>
                          <a:gd name="connsiteX192" fmla="*/ 46189 w 4559081"/>
                          <a:gd name="connsiteY192" fmla="*/ 400707 h 2095500"/>
                          <a:gd name="connsiteX193" fmla="*/ 33051 w 4559081"/>
                          <a:gd name="connsiteY193" fmla="*/ 354724 h 2095500"/>
                          <a:gd name="connsiteX194" fmla="*/ 26482 w 4559081"/>
                          <a:gd name="connsiteY194" fmla="*/ 315311 h 2095500"/>
                          <a:gd name="connsiteX195" fmla="*/ 13344 w 4559081"/>
                          <a:gd name="connsiteY195" fmla="*/ 275897 h 2095500"/>
                          <a:gd name="connsiteX196" fmla="*/ 6775 w 4559081"/>
                          <a:gd name="connsiteY196" fmla="*/ 216776 h 2095500"/>
                          <a:gd name="connsiteX197" fmla="*/ 206 w 4559081"/>
                          <a:gd name="connsiteY197" fmla="*/ 197069 h 2095500"/>
                          <a:gd name="connsiteX198" fmla="*/ 26482 w 4559081"/>
                          <a:gd name="connsiteY198" fmla="*/ 59121 h 20955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  <a:cxn ang="0">
                            <a:pos x="connsiteX5" y="connsiteY5"/>
                          </a:cxn>
                          <a:cxn ang="0">
                            <a:pos x="connsiteX6" y="connsiteY6"/>
                          </a:cxn>
                          <a:cxn ang="0">
                            <a:pos x="connsiteX7" y="connsiteY7"/>
                          </a:cxn>
                          <a:cxn ang="0">
                            <a:pos x="connsiteX8" y="connsiteY8"/>
                          </a:cxn>
                          <a:cxn ang="0">
                            <a:pos x="connsiteX9" y="connsiteY9"/>
                          </a:cxn>
                          <a:cxn ang="0">
                            <a:pos x="connsiteX10" y="connsiteY10"/>
                          </a:cxn>
                          <a:cxn ang="0">
                            <a:pos x="connsiteX11" y="connsiteY11"/>
                          </a:cxn>
                          <a:cxn ang="0">
                            <a:pos x="connsiteX12" y="connsiteY12"/>
                          </a:cxn>
                          <a:cxn ang="0">
                            <a:pos x="connsiteX13" y="connsiteY13"/>
                          </a:cxn>
                          <a:cxn ang="0">
                            <a:pos x="connsiteX14" y="connsiteY14"/>
                          </a:cxn>
                          <a:cxn ang="0">
                            <a:pos x="connsiteX15" y="connsiteY15"/>
                          </a:cxn>
                          <a:cxn ang="0">
                            <a:pos x="connsiteX16" y="connsiteY16"/>
                          </a:cxn>
                          <a:cxn ang="0">
                            <a:pos x="connsiteX17" y="connsiteY17"/>
                          </a:cxn>
                          <a:cxn ang="0">
                            <a:pos x="connsiteX18" y="connsiteY18"/>
                          </a:cxn>
                          <a:cxn ang="0">
                            <a:pos x="connsiteX19" y="connsiteY19"/>
                          </a:cxn>
                          <a:cxn ang="0">
                            <a:pos x="connsiteX20" y="connsiteY20"/>
                          </a:cxn>
                          <a:cxn ang="0">
                            <a:pos x="connsiteX21" y="connsiteY21"/>
                          </a:cxn>
                          <a:cxn ang="0">
                            <a:pos x="connsiteX22" y="connsiteY22"/>
                          </a:cxn>
                          <a:cxn ang="0">
                            <a:pos x="connsiteX23" y="connsiteY23"/>
                          </a:cxn>
                          <a:cxn ang="0">
                            <a:pos x="connsiteX24" y="connsiteY24"/>
                          </a:cxn>
                          <a:cxn ang="0">
                            <a:pos x="connsiteX25" y="connsiteY25"/>
                          </a:cxn>
                          <a:cxn ang="0">
                            <a:pos x="connsiteX26" y="connsiteY26"/>
                          </a:cxn>
                          <a:cxn ang="0">
                            <a:pos x="connsiteX27" y="connsiteY27"/>
                          </a:cxn>
                          <a:cxn ang="0">
                            <a:pos x="connsiteX28" y="connsiteY28"/>
                          </a:cxn>
                          <a:cxn ang="0">
                            <a:pos x="connsiteX29" y="connsiteY29"/>
                          </a:cxn>
                          <a:cxn ang="0">
                            <a:pos x="connsiteX30" y="connsiteY30"/>
                          </a:cxn>
                          <a:cxn ang="0">
                            <a:pos x="connsiteX31" y="connsiteY31"/>
                          </a:cxn>
                          <a:cxn ang="0">
                            <a:pos x="connsiteX32" y="connsiteY32"/>
                          </a:cxn>
                          <a:cxn ang="0">
                            <a:pos x="connsiteX33" y="connsiteY33"/>
                          </a:cxn>
                          <a:cxn ang="0">
                            <a:pos x="connsiteX34" y="connsiteY34"/>
                          </a:cxn>
                          <a:cxn ang="0">
                            <a:pos x="connsiteX35" y="connsiteY35"/>
                          </a:cxn>
                          <a:cxn ang="0">
                            <a:pos x="connsiteX36" y="connsiteY36"/>
                          </a:cxn>
                          <a:cxn ang="0">
                            <a:pos x="connsiteX37" y="connsiteY37"/>
                          </a:cxn>
                          <a:cxn ang="0">
                            <a:pos x="connsiteX38" y="connsiteY38"/>
                          </a:cxn>
                          <a:cxn ang="0">
                            <a:pos x="connsiteX39" y="connsiteY39"/>
                          </a:cxn>
                          <a:cxn ang="0">
                            <a:pos x="connsiteX40" y="connsiteY40"/>
                          </a:cxn>
                          <a:cxn ang="0">
                            <a:pos x="connsiteX41" y="connsiteY41"/>
                          </a:cxn>
                          <a:cxn ang="0">
                            <a:pos x="connsiteX42" y="connsiteY42"/>
                          </a:cxn>
                          <a:cxn ang="0">
                            <a:pos x="connsiteX43" y="connsiteY43"/>
                          </a:cxn>
                          <a:cxn ang="0">
                            <a:pos x="connsiteX44" y="connsiteY44"/>
                          </a:cxn>
                          <a:cxn ang="0">
                            <a:pos x="connsiteX45" y="connsiteY45"/>
                          </a:cxn>
                          <a:cxn ang="0">
                            <a:pos x="connsiteX46" y="connsiteY46"/>
                          </a:cxn>
                          <a:cxn ang="0">
                            <a:pos x="connsiteX47" y="connsiteY47"/>
                          </a:cxn>
                          <a:cxn ang="0">
                            <a:pos x="connsiteX48" y="connsiteY48"/>
                          </a:cxn>
                          <a:cxn ang="0">
                            <a:pos x="connsiteX49" y="connsiteY49"/>
                          </a:cxn>
                          <a:cxn ang="0">
                            <a:pos x="connsiteX50" y="connsiteY50"/>
                          </a:cxn>
                          <a:cxn ang="0">
                            <a:pos x="connsiteX51" y="connsiteY51"/>
                          </a:cxn>
                          <a:cxn ang="0">
                            <a:pos x="connsiteX52" y="connsiteY52"/>
                          </a:cxn>
                          <a:cxn ang="0">
                            <a:pos x="connsiteX53" y="connsiteY53"/>
                          </a:cxn>
                          <a:cxn ang="0">
                            <a:pos x="connsiteX54" y="connsiteY54"/>
                          </a:cxn>
                          <a:cxn ang="0">
                            <a:pos x="connsiteX55" y="connsiteY55"/>
                          </a:cxn>
                          <a:cxn ang="0">
                            <a:pos x="connsiteX56" y="connsiteY56"/>
                          </a:cxn>
                          <a:cxn ang="0">
                            <a:pos x="connsiteX57" y="connsiteY57"/>
                          </a:cxn>
                          <a:cxn ang="0">
                            <a:pos x="connsiteX58" y="connsiteY58"/>
                          </a:cxn>
                          <a:cxn ang="0">
                            <a:pos x="connsiteX59" y="connsiteY59"/>
                          </a:cxn>
                          <a:cxn ang="0">
                            <a:pos x="connsiteX60" y="connsiteY60"/>
                          </a:cxn>
                          <a:cxn ang="0">
                            <a:pos x="connsiteX61" y="connsiteY61"/>
                          </a:cxn>
                          <a:cxn ang="0">
                            <a:pos x="connsiteX62" y="connsiteY62"/>
                          </a:cxn>
                          <a:cxn ang="0">
                            <a:pos x="connsiteX63" y="connsiteY63"/>
                          </a:cxn>
                          <a:cxn ang="0">
                            <a:pos x="connsiteX64" y="connsiteY64"/>
                          </a:cxn>
                          <a:cxn ang="0">
                            <a:pos x="connsiteX65" y="connsiteY65"/>
                          </a:cxn>
                          <a:cxn ang="0">
                            <a:pos x="connsiteX66" y="connsiteY66"/>
                          </a:cxn>
                          <a:cxn ang="0">
                            <a:pos x="connsiteX67" y="connsiteY67"/>
                          </a:cxn>
                          <a:cxn ang="0">
                            <a:pos x="connsiteX68" y="connsiteY68"/>
                          </a:cxn>
                          <a:cxn ang="0">
                            <a:pos x="connsiteX69" y="connsiteY69"/>
                          </a:cxn>
                          <a:cxn ang="0">
                            <a:pos x="connsiteX70" y="connsiteY70"/>
                          </a:cxn>
                          <a:cxn ang="0">
                            <a:pos x="connsiteX71" y="connsiteY71"/>
                          </a:cxn>
                          <a:cxn ang="0">
                            <a:pos x="connsiteX72" y="connsiteY72"/>
                          </a:cxn>
                          <a:cxn ang="0">
                            <a:pos x="connsiteX73" y="connsiteY73"/>
                          </a:cxn>
                          <a:cxn ang="0">
                            <a:pos x="connsiteX74" y="connsiteY74"/>
                          </a:cxn>
                          <a:cxn ang="0">
                            <a:pos x="connsiteX75" y="connsiteY75"/>
                          </a:cxn>
                          <a:cxn ang="0">
                            <a:pos x="connsiteX76" y="connsiteY76"/>
                          </a:cxn>
                          <a:cxn ang="0">
                            <a:pos x="connsiteX77" y="connsiteY77"/>
                          </a:cxn>
                          <a:cxn ang="0">
                            <a:pos x="connsiteX78" y="connsiteY78"/>
                          </a:cxn>
                          <a:cxn ang="0">
                            <a:pos x="connsiteX79" y="connsiteY79"/>
                          </a:cxn>
                          <a:cxn ang="0">
                            <a:pos x="connsiteX80" y="connsiteY80"/>
                          </a:cxn>
                          <a:cxn ang="0">
                            <a:pos x="connsiteX81" y="connsiteY81"/>
                          </a:cxn>
                          <a:cxn ang="0">
                            <a:pos x="connsiteX82" y="connsiteY82"/>
                          </a:cxn>
                          <a:cxn ang="0">
                            <a:pos x="connsiteX83" y="connsiteY83"/>
                          </a:cxn>
                          <a:cxn ang="0">
                            <a:pos x="connsiteX84" y="connsiteY84"/>
                          </a:cxn>
                          <a:cxn ang="0">
                            <a:pos x="connsiteX85" y="connsiteY85"/>
                          </a:cxn>
                          <a:cxn ang="0">
                            <a:pos x="connsiteX86" y="connsiteY86"/>
                          </a:cxn>
                          <a:cxn ang="0">
                            <a:pos x="connsiteX87" y="connsiteY87"/>
                          </a:cxn>
                          <a:cxn ang="0">
                            <a:pos x="connsiteX88" y="connsiteY88"/>
                          </a:cxn>
                          <a:cxn ang="0">
                            <a:pos x="connsiteX89" y="connsiteY89"/>
                          </a:cxn>
                          <a:cxn ang="0">
                            <a:pos x="connsiteX90" y="connsiteY90"/>
                          </a:cxn>
                          <a:cxn ang="0">
                            <a:pos x="connsiteX91" y="connsiteY91"/>
                          </a:cxn>
                          <a:cxn ang="0">
                            <a:pos x="connsiteX92" y="connsiteY92"/>
                          </a:cxn>
                          <a:cxn ang="0">
                            <a:pos x="connsiteX93" y="connsiteY93"/>
                          </a:cxn>
                          <a:cxn ang="0">
                            <a:pos x="connsiteX94" y="connsiteY94"/>
                          </a:cxn>
                          <a:cxn ang="0">
                            <a:pos x="connsiteX95" y="connsiteY95"/>
                          </a:cxn>
                          <a:cxn ang="0">
                            <a:pos x="connsiteX96" y="connsiteY96"/>
                          </a:cxn>
                          <a:cxn ang="0">
                            <a:pos x="connsiteX97" y="connsiteY97"/>
                          </a:cxn>
                          <a:cxn ang="0">
                            <a:pos x="connsiteX98" y="connsiteY98"/>
                          </a:cxn>
                          <a:cxn ang="0">
                            <a:pos x="connsiteX99" y="connsiteY99"/>
                          </a:cxn>
                          <a:cxn ang="0">
                            <a:pos x="connsiteX100" y="connsiteY100"/>
                          </a:cxn>
                          <a:cxn ang="0">
                            <a:pos x="connsiteX101" y="connsiteY101"/>
                          </a:cxn>
                          <a:cxn ang="0">
                            <a:pos x="connsiteX102" y="connsiteY102"/>
                          </a:cxn>
                          <a:cxn ang="0">
                            <a:pos x="connsiteX103" y="connsiteY103"/>
                          </a:cxn>
                          <a:cxn ang="0">
                            <a:pos x="connsiteX104" y="connsiteY104"/>
                          </a:cxn>
                          <a:cxn ang="0">
                            <a:pos x="connsiteX105" y="connsiteY105"/>
                          </a:cxn>
                          <a:cxn ang="0">
                            <a:pos x="connsiteX106" y="connsiteY106"/>
                          </a:cxn>
                          <a:cxn ang="0">
                            <a:pos x="connsiteX107" y="connsiteY107"/>
                          </a:cxn>
                          <a:cxn ang="0">
                            <a:pos x="connsiteX108" y="connsiteY108"/>
                          </a:cxn>
                          <a:cxn ang="0">
                            <a:pos x="connsiteX109" y="connsiteY109"/>
                          </a:cxn>
                          <a:cxn ang="0">
                            <a:pos x="connsiteX110" y="connsiteY110"/>
                          </a:cxn>
                          <a:cxn ang="0">
                            <a:pos x="connsiteX111" y="connsiteY111"/>
                          </a:cxn>
                          <a:cxn ang="0">
                            <a:pos x="connsiteX112" y="connsiteY112"/>
                          </a:cxn>
                          <a:cxn ang="0">
                            <a:pos x="connsiteX113" y="connsiteY113"/>
                          </a:cxn>
                          <a:cxn ang="0">
                            <a:pos x="connsiteX114" y="connsiteY114"/>
                          </a:cxn>
                          <a:cxn ang="0">
                            <a:pos x="connsiteX115" y="connsiteY115"/>
                          </a:cxn>
                          <a:cxn ang="0">
                            <a:pos x="connsiteX116" y="connsiteY116"/>
                          </a:cxn>
                          <a:cxn ang="0">
                            <a:pos x="connsiteX117" y="connsiteY117"/>
                          </a:cxn>
                          <a:cxn ang="0">
                            <a:pos x="connsiteX118" y="connsiteY118"/>
                          </a:cxn>
                          <a:cxn ang="0">
                            <a:pos x="connsiteX119" y="connsiteY119"/>
                          </a:cxn>
                          <a:cxn ang="0">
                            <a:pos x="connsiteX120" y="connsiteY120"/>
                          </a:cxn>
                          <a:cxn ang="0">
                            <a:pos x="connsiteX121" y="connsiteY121"/>
                          </a:cxn>
                          <a:cxn ang="0">
                            <a:pos x="connsiteX122" y="connsiteY122"/>
                          </a:cxn>
                          <a:cxn ang="0">
                            <a:pos x="connsiteX123" y="connsiteY123"/>
                          </a:cxn>
                          <a:cxn ang="0">
                            <a:pos x="connsiteX124" y="connsiteY124"/>
                          </a:cxn>
                          <a:cxn ang="0">
                            <a:pos x="connsiteX125" y="connsiteY125"/>
                          </a:cxn>
                          <a:cxn ang="0">
                            <a:pos x="connsiteX126" y="connsiteY126"/>
                          </a:cxn>
                          <a:cxn ang="0">
                            <a:pos x="connsiteX127" y="connsiteY127"/>
                          </a:cxn>
                          <a:cxn ang="0">
                            <a:pos x="connsiteX128" y="connsiteY128"/>
                          </a:cxn>
                          <a:cxn ang="0">
                            <a:pos x="connsiteX129" y="connsiteY129"/>
                          </a:cxn>
                          <a:cxn ang="0">
                            <a:pos x="connsiteX130" y="connsiteY130"/>
                          </a:cxn>
                          <a:cxn ang="0">
                            <a:pos x="connsiteX131" y="connsiteY131"/>
                          </a:cxn>
                          <a:cxn ang="0">
                            <a:pos x="connsiteX132" y="connsiteY132"/>
                          </a:cxn>
                          <a:cxn ang="0">
                            <a:pos x="connsiteX133" y="connsiteY133"/>
                          </a:cxn>
                          <a:cxn ang="0">
                            <a:pos x="connsiteX134" y="connsiteY134"/>
                          </a:cxn>
                          <a:cxn ang="0">
                            <a:pos x="connsiteX135" y="connsiteY135"/>
                          </a:cxn>
                          <a:cxn ang="0">
                            <a:pos x="connsiteX136" y="connsiteY136"/>
                          </a:cxn>
                          <a:cxn ang="0">
                            <a:pos x="connsiteX137" y="connsiteY137"/>
                          </a:cxn>
                          <a:cxn ang="0">
                            <a:pos x="connsiteX138" y="connsiteY138"/>
                          </a:cxn>
                          <a:cxn ang="0">
                            <a:pos x="connsiteX139" y="connsiteY139"/>
                          </a:cxn>
                          <a:cxn ang="0">
                            <a:pos x="connsiteX140" y="connsiteY140"/>
                          </a:cxn>
                          <a:cxn ang="0">
                            <a:pos x="connsiteX141" y="connsiteY141"/>
                          </a:cxn>
                          <a:cxn ang="0">
                            <a:pos x="connsiteX142" y="connsiteY142"/>
                          </a:cxn>
                          <a:cxn ang="0">
                            <a:pos x="connsiteX143" y="connsiteY143"/>
                          </a:cxn>
                          <a:cxn ang="0">
                            <a:pos x="connsiteX144" y="connsiteY144"/>
                          </a:cxn>
                          <a:cxn ang="0">
                            <a:pos x="connsiteX145" y="connsiteY145"/>
                          </a:cxn>
                          <a:cxn ang="0">
                            <a:pos x="connsiteX146" y="connsiteY146"/>
                          </a:cxn>
                          <a:cxn ang="0">
                            <a:pos x="connsiteX147" y="connsiteY147"/>
                          </a:cxn>
                          <a:cxn ang="0">
                            <a:pos x="connsiteX148" y="connsiteY148"/>
                          </a:cxn>
                          <a:cxn ang="0">
                            <a:pos x="connsiteX149" y="connsiteY149"/>
                          </a:cxn>
                          <a:cxn ang="0">
                            <a:pos x="connsiteX150" y="connsiteY150"/>
                          </a:cxn>
                          <a:cxn ang="0">
                            <a:pos x="connsiteX151" y="connsiteY151"/>
                          </a:cxn>
                          <a:cxn ang="0">
                            <a:pos x="connsiteX152" y="connsiteY152"/>
                          </a:cxn>
                          <a:cxn ang="0">
                            <a:pos x="connsiteX153" y="connsiteY153"/>
                          </a:cxn>
                          <a:cxn ang="0">
                            <a:pos x="connsiteX154" y="connsiteY154"/>
                          </a:cxn>
                          <a:cxn ang="0">
                            <a:pos x="connsiteX155" y="connsiteY155"/>
                          </a:cxn>
                          <a:cxn ang="0">
                            <a:pos x="connsiteX156" y="connsiteY156"/>
                          </a:cxn>
                          <a:cxn ang="0">
                            <a:pos x="connsiteX157" y="connsiteY157"/>
                          </a:cxn>
                          <a:cxn ang="0">
                            <a:pos x="connsiteX158" y="connsiteY158"/>
                          </a:cxn>
                          <a:cxn ang="0">
                            <a:pos x="connsiteX159" y="connsiteY159"/>
                          </a:cxn>
                          <a:cxn ang="0">
                            <a:pos x="connsiteX160" y="connsiteY160"/>
                          </a:cxn>
                          <a:cxn ang="0">
                            <a:pos x="connsiteX161" y="connsiteY161"/>
                          </a:cxn>
                          <a:cxn ang="0">
                            <a:pos x="connsiteX162" y="connsiteY162"/>
                          </a:cxn>
                          <a:cxn ang="0">
                            <a:pos x="connsiteX163" y="connsiteY163"/>
                          </a:cxn>
                          <a:cxn ang="0">
                            <a:pos x="connsiteX164" y="connsiteY164"/>
                          </a:cxn>
                          <a:cxn ang="0">
                            <a:pos x="connsiteX165" y="connsiteY165"/>
                          </a:cxn>
                          <a:cxn ang="0">
                            <a:pos x="connsiteX166" y="connsiteY166"/>
                          </a:cxn>
                          <a:cxn ang="0">
                            <a:pos x="connsiteX167" y="connsiteY167"/>
                          </a:cxn>
                          <a:cxn ang="0">
                            <a:pos x="connsiteX168" y="connsiteY168"/>
                          </a:cxn>
                          <a:cxn ang="0">
                            <a:pos x="connsiteX169" y="connsiteY169"/>
                          </a:cxn>
                          <a:cxn ang="0">
                            <a:pos x="connsiteX170" y="connsiteY170"/>
                          </a:cxn>
                          <a:cxn ang="0">
                            <a:pos x="connsiteX171" y="connsiteY171"/>
                          </a:cxn>
                          <a:cxn ang="0">
                            <a:pos x="connsiteX172" y="connsiteY172"/>
                          </a:cxn>
                          <a:cxn ang="0">
                            <a:pos x="connsiteX173" y="connsiteY173"/>
                          </a:cxn>
                          <a:cxn ang="0">
                            <a:pos x="connsiteX174" y="connsiteY174"/>
                          </a:cxn>
                          <a:cxn ang="0">
                            <a:pos x="connsiteX175" y="connsiteY175"/>
                          </a:cxn>
                          <a:cxn ang="0">
                            <a:pos x="connsiteX176" y="connsiteY176"/>
                          </a:cxn>
                          <a:cxn ang="0">
                            <a:pos x="connsiteX177" y="connsiteY177"/>
                          </a:cxn>
                          <a:cxn ang="0">
                            <a:pos x="connsiteX178" y="connsiteY178"/>
                          </a:cxn>
                          <a:cxn ang="0">
                            <a:pos x="connsiteX179" y="connsiteY179"/>
                          </a:cxn>
                          <a:cxn ang="0">
                            <a:pos x="connsiteX180" y="connsiteY180"/>
                          </a:cxn>
                          <a:cxn ang="0">
                            <a:pos x="connsiteX181" y="connsiteY181"/>
                          </a:cxn>
                          <a:cxn ang="0">
                            <a:pos x="connsiteX182" y="connsiteY182"/>
                          </a:cxn>
                          <a:cxn ang="0">
                            <a:pos x="connsiteX183" y="connsiteY183"/>
                          </a:cxn>
                          <a:cxn ang="0">
                            <a:pos x="connsiteX184" y="connsiteY184"/>
                          </a:cxn>
                          <a:cxn ang="0">
                            <a:pos x="connsiteX185" y="connsiteY185"/>
                          </a:cxn>
                          <a:cxn ang="0">
                            <a:pos x="connsiteX186" y="connsiteY186"/>
                          </a:cxn>
                          <a:cxn ang="0">
                            <a:pos x="connsiteX187" y="connsiteY187"/>
                          </a:cxn>
                          <a:cxn ang="0">
                            <a:pos x="connsiteX188" y="connsiteY188"/>
                          </a:cxn>
                          <a:cxn ang="0">
                            <a:pos x="connsiteX189" y="connsiteY189"/>
                          </a:cxn>
                          <a:cxn ang="0">
                            <a:pos x="connsiteX190" y="connsiteY190"/>
                          </a:cxn>
                          <a:cxn ang="0">
                            <a:pos x="connsiteX191" y="connsiteY191"/>
                          </a:cxn>
                          <a:cxn ang="0">
                            <a:pos x="connsiteX192" y="connsiteY192"/>
                          </a:cxn>
                          <a:cxn ang="0">
                            <a:pos x="connsiteX193" y="connsiteY193"/>
                          </a:cxn>
                          <a:cxn ang="0">
                            <a:pos x="connsiteX194" y="connsiteY194"/>
                          </a:cxn>
                          <a:cxn ang="0">
                            <a:pos x="connsiteX195" y="connsiteY195"/>
                          </a:cxn>
                          <a:cxn ang="0">
                            <a:pos x="connsiteX196" y="connsiteY196"/>
                          </a:cxn>
                          <a:cxn ang="0">
                            <a:pos x="connsiteX197" y="connsiteY197"/>
                          </a:cxn>
                          <a:cxn ang="0">
                            <a:pos x="connsiteX198" y="connsiteY198"/>
                          </a:cxn>
                        </a:cxnLst>
                        <a:rect l="l" t="t" r="r" b="b"/>
                        <a:pathLst>
                          <a:path w="4559081" h="2095500">
                            <a:moveTo>
                              <a:pt x="26482" y="59121"/>
                            </a:moveTo>
                            <a:cubicBezTo>
                              <a:pt x="43999" y="33940"/>
                              <a:pt x="7534" y="62279"/>
                              <a:pt x="105309" y="45983"/>
                            </a:cubicBezTo>
                            <a:cubicBezTo>
                              <a:pt x="116322" y="44147"/>
                              <a:pt x="127141" y="41250"/>
                              <a:pt x="138154" y="39414"/>
                            </a:cubicBezTo>
                            <a:cubicBezTo>
                              <a:pt x="153427" y="36869"/>
                              <a:pt x="168864" y="35390"/>
                              <a:pt x="184137" y="32845"/>
                            </a:cubicBezTo>
                            <a:cubicBezTo>
                              <a:pt x="256769" y="20740"/>
                              <a:pt x="185926" y="32398"/>
                              <a:pt x="236689" y="19707"/>
                            </a:cubicBezTo>
                            <a:cubicBezTo>
                              <a:pt x="247520" y="16999"/>
                              <a:pt x="258585" y="15328"/>
                              <a:pt x="269533" y="13138"/>
                            </a:cubicBezTo>
                            <a:cubicBezTo>
                              <a:pt x="276102" y="8759"/>
                              <a:pt x="281345" y="0"/>
                              <a:pt x="289240" y="0"/>
                            </a:cubicBezTo>
                            <a:cubicBezTo>
                              <a:pt x="303089" y="0"/>
                              <a:pt x="315074" y="10422"/>
                              <a:pt x="328654" y="13138"/>
                            </a:cubicBezTo>
                            <a:cubicBezTo>
                              <a:pt x="339602" y="15328"/>
                              <a:pt x="350600" y="17285"/>
                              <a:pt x="361499" y="19707"/>
                            </a:cubicBezTo>
                            <a:cubicBezTo>
                              <a:pt x="370312" y="21665"/>
                              <a:pt x="379128" y="23682"/>
                              <a:pt x="387775" y="26276"/>
                            </a:cubicBezTo>
                            <a:cubicBezTo>
                              <a:pt x="401040" y="30255"/>
                              <a:pt x="413754" y="36055"/>
                              <a:pt x="427189" y="39414"/>
                            </a:cubicBezTo>
                            <a:cubicBezTo>
                              <a:pt x="435947" y="41604"/>
                              <a:pt x="444783" y="43503"/>
                              <a:pt x="453464" y="45983"/>
                            </a:cubicBezTo>
                            <a:cubicBezTo>
                              <a:pt x="469317" y="50513"/>
                              <a:pt x="482646" y="57254"/>
                              <a:pt x="499447" y="59121"/>
                            </a:cubicBezTo>
                            <a:cubicBezTo>
                              <a:pt x="529992" y="62515"/>
                              <a:pt x="560758" y="63500"/>
                              <a:pt x="591413" y="65690"/>
                            </a:cubicBezTo>
                            <a:cubicBezTo>
                              <a:pt x="597982" y="67880"/>
                              <a:pt x="607095" y="66624"/>
                              <a:pt x="611120" y="72259"/>
                            </a:cubicBezTo>
                            <a:cubicBezTo>
                              <a:pt x="619169" y="83528"/>
                              <a:pt x="619879" y="98535"/>
                              <a:pt x="624258" y="111673"/>
                            </a:cubicBezTo>
                            <a:cubicBezTo>
                              <a:pt x="626448" y="118242"/>
                              <a:pt x="626986" y="125619"/>
                              <a:pt x="630827" y="131380"/>
                            </a:cubicBezTo>
                            <a:cubicBezTo>
                              <a:pt x="661786" y="177820"/>
                              <a:pt x="621354" y="121907"/>
                              <a:pt x="670240" y="170793"/>
                            </a:cubicBezTo>
                            <a:cubicBezTo>
                              <a:pt x="714033" y="214586"/>
                              <a:pt x="650533" y="168603"/>
                              <a:pt x="703085" y="203638"/>
                            </a:cubicBezTo>
                            <a:cubicBezTo>
                              <a:pt x="715858" y="241957"/>
                              <a:pt x="698570" y="208565"/>
                              <a:pt x="735930" y="229914"/>
                            </a:cubicBezTo>
                            <a:cubicBezTo>
                              <a:pt x="789676" y="260626"/>
                              <a:pt x="711605" y="242163"/>
                              <a:pt x="781913" y="289035"/>
                            </a:cubicBezTo>
                            <a:lnTo>
                              <a:pt x="801620" y="302173"/>
                            </a:lnTo>
                            <a:cubicBezTo>
                              <a:pt x="826904" y="340098"/>
                              <a:pt x="810022" y="315565"/>
                              <a:pt x="854171" y="374431"/>
                            </a:cubicBezTo>
                            <a:cubicBezTo>
                              <a:pt x="860740" y="383190"/>
                              <a:pt x="866136" y="392965"/>
                              <a:pt x="873878" y="400707"/>
                            </a:cubicBezTo>
                            <a:cubicBezTo>
                              <a:pt x="880447" y="407276"/>
                              <a:pt x="888011" y="412982"/>
                              <a:pt x="893585" y="420414"/>
                            </a:cubicBezTo>
                            <a:cubicBezTo>
                              <a:pt x="924261" y="461315"/>
                              <a:pt x="903033" y="442101"/>
                              <a:pt x="926430" y="479535"/>
                            </a:cubicBezTo>
                            <a:cubicBezTo>
                              <a:pt x="932233" y="488819"/>
                              <a:pt x="940334" y="496527"/>
                              <a:pt x="946137" y="505811"/>
                            </a:cubicBezTo>
                            <a:cubicBezTo>
                              <a:pt x="951327" y="514115"/>
                              <a:pt x="954417" y="523584"/>
                              <a:pt x="959275" y="532086"/>
                            </a:cubicBezTo>
                            <a:cubicBezTo>
                              <a:pt x="963192" y="538941"/>
                              <a:pt x="968496" y="544938"/>
                              <a:pt x="972413" y="551793"/>
                            </a:cubicBezTo>
                            <a:cubicBezTo>
                              <a:pt x="977271" y="560295"/>
                              <a:pt x="980693" y="569567"/>
                              <a:pt x="985551" y="578069"/>
                            </a:cubicBezTo>
                            <a:cubicBezTo>
                              <a:pt x="993235" y="591517"/>
                              <a:pt x="1009937" y="612773"/>
                              <a:pt x="1018396" y="624052"/>
                            </a:cubicBezTo>
                            <a:cubicBezTo>
                              <a:pt x="1032065" y="678736"/>
                              <a:pt x="1012917" y="627175"/>
                              <a:pt x="1044671" y="663466"/>
                            </a:cubicBezTo>
                            <a:cubicBezTo>
                              <a:pt x="1055069" y="675349"/>
                              <a:pt x="1062188" y="689742"/>
                              <a:pt x="1070947" y="702880"/>
                            </a:cubicBezTo>
                            <a:cubicBezTo>
                              <a:pt x="1075326" y="709449"/>
                              <a:pt x="1077516" y="718207"/>
                              <a:pt x="1084085" y="722586"/>
                            </a:cubicBezTo>
                            <a:lnTo>
                              <a:pt x="1103792" y="735724"/>
                            </a:lnTo>
                            <a:cubicBezTo>
                              <a:pt x="1108171" y="742293"/>
                              <a:pt x="1110765" y="750499"/>
                              <a:pt x="1116930" y="755431"/>
                            </a:cubicBezTo>
                            <a:cubicBezTo>
                              <a:pt x="1122337" y="759757"/>
                              <a:pt x="1130584" y="758637"/>
                              <a:pt x="1136637" y="762000"/>
                            </a:cubicBezTo>
                            <a:cubicBezTo>
                              <a:pt x="1150440" y="769668"/>
                              <a:pt x="1162913" y="779517"/>
                              <a:pt x="1176051" y="788276"/>
                            </a:cubicBezTo>
                            <a:lnTo>
                              <a:pt x="1235171" y="827690"/>
                            </a:lnTo>
                            <a:cubicBezTo>
                              <a:pt x="1241740" y="832069"/>
                              <a:pt x="1249295" y="835245"/>
                              <a:pt x="1254878" y="840828"/>
                            </a:cubicBezTo>
                            <a:cubicBezTo>
                              <a:pt x="1280168" y="866118"/>
                              <a:pt x="1266855" y="855382"/>
                              <a:pt x="1294292" y="873673"/>
                            </a:cubicBezTo>
                            <a:cubicBezTo>
                              <a:pt x="1298671" y="880242"/>
                              <a:pt x="1302376" y="887315"/>
                              <a:pt x="1307430" y="893380"/>
                            </a:cubicBezTo>
                            <a:cubicBezTo>
                              <a:pt x="1313377" y="900516"/>
                              <a:pt x="1321984" y="905357"/>
                              <a:pt x="1327137" y="913086"/>
                            </a:cubicBezTo>
                            <a:cubicBezTo>
                              <a:pt x="1330978" y="918847"/>
                              <a:pt x="1328810" y="927897"/>
                              <a:pt x="1333706" y="932793"/>
                            </a:cubicBezTo>
                            <a:cubicBezTo>
                              <a:pt x="1338602" y="937689"/>
                              <a:pt x="1347220" y="936265"/>
                              <a:pt x="1353413" y="939362"/>
                            </a:cubicBezTo>
                            <a:cubicBezTo>
                              <a:pt x="1360474" y="942893"/>
                              <a:pt x="1366059" y="948969"/>
                              <a:pt x="1373120" y="952500"/>
                            </a:cubicBezTo>
                            <a:cubicBezTo>
                              <a:pt x="1379313" y="955597"/>
                              <a:pt x="1386463" y="956341"/>
                              <a:pt x="1392827" y="959069"/>
                            </a:cubicBezTo>
                            <a:cubicBezTo>
                              <a:pt x="1401827" y="962926"/>
                              <a:pt x="1410010" y="968570"/>
                              <a:pt x="1419102" y="972207"/>
                            </a:cubicBezTo>
                            <a:cubicBezTo>
                              <a:pt x="1431960" y="977350"/>
                              <a:pt x="1458516" y="985345"/>
                              <a:pt x="1458516" y="985345"/>
                            </a:cubicBezTo>
                            <a:cubicBezTo>
                              <a:pt x="1489388" y="1016217"/>
                              <a:pt x="1470493" y="999899"/>
                              <a:pt x="1517637" y="1031328"/>
                            </a:cubicBezTo>
                            <a:cubicBezTo>
                              <a:pt x="1524206" y="1035707"/>
                              <a:pt x="1529854" y="1041969"/>
                              <a:pt x="1537344" y="1044466"/>
                            </a:cubicBezTo>
                            <a:lnTo>
                              <a:pt x="1576758" y="1057604"/>
                            </a:lnTo>
                            <a:cubicBezTo>
                              <a:pt x="1614623" y="1082848"/>
                              <a:pt x="1578101" y="1060996"/>
                              <a:pt x="1616171" y="1077311"/>
                            </a:cubicBezTo>
                            <a:cubicBezTo>
                              <a:pt x="1625172" y="1081168"/>
                              <a:pt x="1633157" y="1087352"/>
                              <a:pt x="1642447" y="1090448"/>
                            </a:cubicBezTo>
                            <a:cubicBezTo>
                              <a:pt x="1653039" y="1093979"/>
                              <a:pt x="1664520" y="1094079"/>
                              <a:pt x="1675292" y="1097017"/>
                            </a:cubicBezTo>
                            <a:cubicBezTo>
                              <a:pt x="1688653" y="1100661"/>
                              <a:pt x="1701271" y="1106796"/>
                              <a:pt x="1714706" y="1110155"/>
                            </a:cubicBezTo>
                            <a:cubicBezTo>
                              <a:pt x="1723465" y="1112345"/>
                              <a:pt x="1732335" y="1114130"/>
                              <a:pt x="1740982" y="1116724"/>
                            </a:cubicBezTo>
                            <a:cubicBezTo>
                              <a:pt x="1854758" y="1150857"/>
                              <a:pt x="1707370" y="1111444"/>
                              <a:pt x="1819809" y="1136431"/>
                            </a:cubicBezTo>
                            <a:cubicBezTo>
                              <a:pt x="1826568" y="1137933"/>
                              <a:pt x="1832798" y="1141321"/>
                              <a:pt x="1839516" y="1143000"/>
                            </a:cubicBezTo>
                            <a:cubicBezTo>
                              <a:pt x="1850348" y="1145708"/>
                              <a:pt x="1861462" y="1147147"/>
                              <a:pt x="1872361" y="1149569"/>
                            </a:cubicBezTo>
                            <a:cubicBezTo>
                              <a:pt x="1911526" y="1158272"/>
                              <a:pt x="1889780" y="1156271"/>
                              <a:pt x="1938051" y="1162707"/>
                            </a:cubicBezTo>
                            <a:cubicBezTo>
                              <a:pt x="1999277" y="1170871"/>
                              <a:pt x="2028206" y="1171345"/>
                              <a:pt x="2095706" y="1175845"/>
                            </a:cubicBezTo>
                            <a:cubicBezTo>
                              <a:pt x="2157016" y="1173655"/>
                              <a:pt x="2218400" y="1172987"/>
                              <a:pt x="2279637" y="1169276"/>
                            </a:cubicBezTo>
                            <a:cubicBezTo>
                              <a:pt x="2290782" y="1168601"/>
                              <a:pt x="2301497" y="1164704"/>
                              <a:pt x="2312482" y="1162707"/>
                            </a:cubicBezTo>
                            <a:cubicBezTo>
                              <a:pt x="2325586" y="1160324"/>
                              <a:pt x="2338668" y="1157694"/>
                              <a:pt x="2351896" y="1156138"/>
                            </a:cubicBezTo>
                            <a:cubicBezTo>
                              <a:pt x="2375916" y="1153312"/>
                              <a:pt x="2400068" y="1151759"/>
                              <a:pt x="2424154" y="1149569"/>
                            </a:cubicBezTo>
                            <a:cubicBezTo>
                              <a:pt x="2469349" y="1134504"/>
                              <a:pt x="2414707" y="1151287"/>
                              <a:pt x="2496413" y="1136431"/>
                            </a:cubicBezTo>
                            <a:cubicBezTo>
                              <a:pt x="2503226" y="1135192"/>
                              <a:pt x="2509440" y="1131684"/>
                              <a:pt x="2516120" y="1129862"/>
                            </a:cubicBezTo>
                            <a:cubicBezTo>
                              <a:pt x="2533540" y="1125111"/>
                              <a:pt x="2552521" y="1124799"/>
                              <a:pt x="2568671" y="1116724"/>
                            </a:cubicBezTo>
                            <a:cubicBezTo>
                              <a:pt x="2577430" y="1112345"/>
                              <a:pt x="2586445" y="1108444"/>
                              <a:pt x="2594947" y="1103586"/>
                            </a:cubicBezTo>
                            <a:cubicBezTo>
                              <a:pt x="2617498" y="1090700"/>
                              <a:pt x="2609723" y="1089355"/>
                              <a:pt x="2634361" y="1083880"/>
                            </a:cubicBezTo>
                            <a:cubicBezTo>
                              <a:pt x="2647727" y="1080910"/>
                              <a:pt x="2708623" y="1072052"/>
                              <a:pt x="2719758" y="1070742"/>
                            </a:cubicBezTo>
                            <a:cubicBezTo>
                              <a:pt x="2741613" y="1068171"/>
                              <a:pt x="2763634" y="1067081"/>
                              <a:pt x="2785447" y="1064173"/>
                            </a:cubicBezTo>
                            <a:cubicBezTo>
                              <a:pt x="2796514" y="1062697"/>
                              <a:pt x="2807344" y="1059794"/>
                              <a:pt x="2818292" y="1057604"/>
                            </a:cubicBezTo>
                            <a:cubicBezTo>
                              <a:pt x="2864275" y="1059794"/>
                              <a:pt x="2910364" y="1060350"/>
                              <a:pt x="2956240" y="1064173"/>
                            </a:cubicBezTo>
                            <a:cubicBezTo>
                              <a:pt x="2969898" y="1065311"/>
                              <a:pt x="3012146" y="1089019"/>
                              <a:pt x="3015361" y="1090448"/>
                            </a:cubicBezTo>
                            <a:cubicBezTo>
                              <a:pt x="3102325" y="1129097"/>
                              <a:pt x="2946896" y="1052931"/>
                              <a:pt x="3061344" y="1110155"/>
                            </a:cubicBezTo>
                            <a:cubicBezTo>
                              <a:pt x="3085430" y="1146285"/>
                              <a:pt x="3061344" y="1115629"/>
                              <a:pt x="3094189" y="1143000"/>
                            </a:cubicBezTo>
                            <a:cubicBezTo>
                              <a:pt x="3101326" y="1148947"/>
                              <a:pt x="3106759" y="1156760"/>
                              <a:pt x="3113896" y="1162707"/>
                            </a:cubicBezTo>
                            <a:cubicBezTo>
                              <a:pt x="3119961" y="1167761"/>
                              <a:pt x="3127178" y="1171256"/>
                              <a:pt x="3133602" y="1175845"/>
                            </a:cubicBezTo>
                            <a:cubicBezTo>
                              <a:pt x="3173394" y="1204269"/>
                              <a:pt x="3145003" y="1188115"/>
                              <a:pt x="3186154" y="1208690"/>
                            </a:cubicBezTo>
                            <a:cubicBezTo>
                              <a:pt x="3190533" y="1215259"/>
                              <a:pt x="3193709" y="1222814"/>
                              <a:pt x="3199292" y="1228397"/>
                            </a:cubicBezTo>
                            <a:cubicBezTo>
                              <a:pt x="3226101" y="1255206"/>
                              <a:pt x="3245701" y="1254815"/>
                              <a:pt x="3284689" y="1267811"/>
                            </a:cubicBezTo>
                            <a:lnTo>
                              <a:pt x="3304396" y="1274380"/>
                            </a:lnTo>
                            <a:cubicBezTo>
                              <a:pt x="3321913" y="1287518"/>
                              <a:pt x="3336174" y="1306869"/>
                              <a:pt x="3356947" y="1313793"/>
                            </a:cubicBezTo>
                            <a:cubicBezTo>
                              <a:pt x="3363516" y="1315983"/>
                              <a:pt x="3370290" y="1317634"/>
                              <a:pt x="3376654" y="1320362"/>
                            </a:cubicBezTo>
                            <a:cubicBezTo>
                              <a:pt x="3414710" y="1336672"/>
                              <a:pt x="3394498" y="1334676"/>
                              <a:pt x="3442344" y="1346638"/>
                            </a:cubicBezTo>
                            <a:lnTo>
                              <a:pt x="3494896" y="1359776"/>
                            </a:lnTo>
                            <a:cubicBezTo>
                              <a:pt x="3503654" y="1361966"/>
                              <a:pt x="3512606" y="1363490"/>
                              <a:pt x="3521171" y="1366345"/>
                            </a:cubicBezTo>
                            <a:cubicBezTo>
                              <a:pt x="3527740" y="1368535"/>
                              <a:pt x="3534088" y="1371556"/>
                              <a:pt x="3540878" y="1372914"/>
                            </a:cubicBezTo>
                            <a:cubicBezTo>
                              <a:pt x="3566999" y="1378138"/>
                              <a:pt x="3593524" y="1381143"/>
                              <a:pt x="3619706" y="1386052"/>
                            </a:cubicBezTo>
                            <a:cubicBezTo>
                              <a:pt x="3628580" y="1387716"/>
                              <a:pt x="3637169" y="1390663"/>
                              <a:pt x="3645982" y="1392621"/>
                            </a:cubicBezTo>
                            <a:cubicBezTo>
                              <a:pt x="3656881" y="1395043"/>
                              <a:pt x="3667995" y="1396482"/>
                              <a:pt x="3678827" y="1399190"/>
                            </a:cubicBezTo>
                            <a:cubicBezTo>
                              <a:pt x="3685544" y="1400869"/>
                              <a:pt x="3691875" y="1403857"/>
                              <a:pt x="3698533" y="1405759"/>
                            </a:cubicBezTo>
                            <a:cubicBezTo>
                              <a:pt x="3707214" y="1408239"/>
                              <a:pt x="3716099" y="1409953"/>
                              <a:pt x="3724809" y="1412328"/>
                            </a:cubicBezTo>
                            <a:cubicBezTo>
                              <a:pt x="3740188" y="1416522"/>
                              <a:pt x="3755327" y="1421600"/>
                              <a:pt x="3770792" y="1425466"/>
                            </a:cubicBezTo>
                            <a:cubicBezTo>
                              <a:pt x="3814779" y="1436463"/>
                              <a:pt x="3807282" y="1429845"/>
                              <a:pt x="3862758" y="1438604"/>
                            </a:cubicBezTo>
                            <a:cubicBezTo>
                              <a:pt x="3884815" y="1442087"/>
                              <a:pt x="3906341" y="1448584"/>
                              <a:pt x="3928447" y="1451742"/>
                            </a:cubicBezTo>
                            <a:cubicBezTo>
                              <a:pt x="3943119" y="1453838"/>
                              <a:pt x="3997435" y="1461234"/>
                              <a:pt x="4013844" y="1464880"/>
                            </a:cubicBezTo>
                            <a:cubicBezTo>
                              <a:pt x="4020603" y="1466382"/>
                              <a:pt x="4026707" y="1470395"/>
                              <a:pt x="4033551" y="1471448"/>
                            </a:cubicBezTo>
                            <a:cubicBezTo>
                              <a:pt x="4055301" y="1474794"/>
                              <a:pt x="4077344" y="1475827"/>
                              <a:pt x="4099240" y="1478017"/>
                            </a:cubicBezTo>
                            <a:cubicBezTo>
                              <a:pt x="4107999" y="1480207"/>
                              <a:pt x="4116611" y="1483102"/>
                              <a:pt x="4125516" y="1484586"/>
                            </a:cubicBezTo>
                            <a:cubicBezTo>
                              <a:pt x="4142929" y="1487488"/>
                              <a:pt x="4160941" y="1486873"/>
                              <a:pt x="4178068" y="1491155"/>
                            </a:cubicBezTo>
                            <a:cubicBezTo>
                              <a:pt x="4187568" y="1493530"/>
                              <a:pt x="4195396" y="1500316"/>
                              <a:pt x="4204344" y="1504293"/>
                            </a:cubicBezTo>
                            <a:cubicBezTo>
                              <a:pt x="4252554" y="1525720"/>
                              <a:pt x="4221998" y="1507304"/>
                              <a:pt x="4256896" y="1530569"/>
                            </a:cubicBezTo>
                            <a:cubicBezTo>
                              <a:pt x="4268916" y="1548600"/>
                              <a:pt x="4300907" y="1602171"/>
                              <a:pt x="4322585" y="1609397"/>
                            </a:cubicBezTo>
                            <a:cubicBezTo>
                              <a:pt x="4329154" y="1611587"/>
                              <a:pt x="4336099" y="1612869"/>
                              <a:pt x="4342292" y="1615966"/>
                            </a:cubicBezTo>
                            <a:cubicBezTo>
                              <a:pt x="4349353" y="1619497"/>
                              <a:pt x="4354742" y="1625994"/>
                              <a:pt x="4361999" y="1629104"/>
                            </a:cubicBezTo>
                            <a:cubicBezTo>
                              <a:pt x="4370297" y="1632660"/>
                              <a:pt x="4379594" y="1633193"/>
                              <a:pt x="4388275" y="1635673"/>
                            </a:cubicBezTo>
                            <a:cubicBezTo>
                              <a:pt x="4454243" y="1654521"/>
                              <a:pt x="4352115" y="1628275"/>
                              <a:pt x="4434258" y="1648811"/>
                            </a:cubicBezTo>
                            <a:cubicBezTo>
                              <a:pt x="4440827" y="1653190"/>
                              <a:pt x="4446750" y="1658742"/>
                              <a:pt x="4453964" y="1661948"/>
                            </a:cubicBezTo>
                            <a:cubicBezTo>
                              <a:pt x="4466619" y="1667572"/>
                              <a:pt x="4493378" y="1675086"/>
                              <a:pt x="4493378" y="1675086"/>
                            </a:cubicBezTo>
                            <a:cubicBezTo>
                              <a:pt x="4510382" y="1692090"/>
                              <a:pt x="4531504" y="1710635"/>
                              <a:pt x="4539361" y="1734207"/>
                            </a:cubicBezTo>
                            <a:lnTo>
                              <a:pt x="4552499" y="1773621"/>
                            </a:lnTo>
                            <a:cubicBezTo>
                              <a:pt x="4554245" y="1791081"/>
                              <a:pt x="4566394" y="1847839"/>
                              <a:pt x="4552499" y="1872155"/>
                            </a:cubicBezTo>
                            <a:cubicBezTo>
                              <a:pt x="4548582" y="1879010"/>
                              <a:pt x="4539361" y="1880914"/>
                              <a:pt x="4532792" y="1885293"/>
                            </a:cubicBezTo>
                            <a:cubicBezTo>
                              <a:pt x="4530602" y="1891862"/>
                              <a:pt x="4526948" y="1898114"/>
                              <a:pt x="4526223" y="1905000"/>
                            </a:cubicBezTo>
                            <a:cubicBezTo>
                              <a:pt x="4522548" y="1939910"/>
                              <a:pt x="4527694" y="1975934"/>
                              <a:pt x="4519654" y="2010104"/>
                            </a:cubicBezTo>
                            <a:cubicBezTo>
                              <a:pt x="4518068" y="2016844"/>
                              <a:pt x="4506140" y="2013576"/>
                              <a:pt x="4499947" y="2016673"/>
                            </a:cubicBezTo>
                            <a:cubicBezTo>
                              <a:pt x="4492886" y="2020204"/>
                              <a:pt x="4486809" y="2025432"/>
                              <a:pt x="4480240" y="2029811"/>
                            </a:cubicBezTo>
                            <a:cubicBezTo>
                              <a:pt x="4482430" y="2038569"/>
                              <a:pt x="4484329" y="2047405"/>
                              <a:pt x="4486809" y="2056086"/>
                            </a:cubicBezTo>
                            <a:cubicBezTo>
                              <a:pt x="4488711" y="2062744"/>
                              <a:pt x="4497533" y="2070254"/>
                              <a:pt x="4493378" y="2075793"/>
                            </a:cubicBezTo>
                            <a:cubicBezTo>
                              <a:pt x="4487961" y="2083016"/>
                              <a:pt x="4475783" y="2079882"/>
                              <a:pt x="4467102" y="2082362"/>
                            </a:cubicBezTo>
                            <a:cubicBezTo>
                              <a:pt x="4401135" y="2101210"/>
                              <a:pt x="4503266" y="2074964"/>
                              <a:pt x="4421120" y="2095500"/>
                            </a:cubicBezTo>
                            <a:cubicBezTo>
                              <a:pt x="4390465" y="2093310"/>
                              <a:pt x="4359719" y="2092148"/>
                              <a:pt x="4329154" y="2088931"/>
                            </a:cubicBezTo>
                            <a:cubicBezTo>
                              <a:pt x="4318050" y="2087762"/>
                              <a:pt x="4307436" y="2083289"/>
                              <a:pt x="4296309" y="2082362"/>
                            </a:cubicBezTo>
                            <a:cubicBezTo>
                              <a:pt x="4170231" y="2071855"/>
                              <a:pt x="3893741" y="2070552"/>
                              <a:pt x="3823344" y="2069224"/>
                            </a:cubicBezTo>
                            <a:cubicBezTo>
                              <a:pt x="3788114" y="2065701"/>
                              <a:pt x="3747167" y="2062540"/>
                              <a:pt x="3711671" y="2056086"/>
                            </a:cubicBezTo>
                            <a:cubicBezTo>
                              <a:pt x="3702789" y="2054471"/>
                              <a:pt x="3694414" y="2049946"/>
                              <a:pt x="3685396" y="2049517"/>
                            </a:cubicBezTo>
                            <a:cubicBezTo>
                              <a:pt x="3602254" y="2045558"/>
                              <a:pt x="3518982" y="2045138"/>
                              <a:pt x="3435775" y="2042948"/>
                            </a:cubicBezTo>
                            <a:cubicBezTo>
                              <a:pt x="3422637" y="2040759"/>
                              <a:pt x="3409283" y="2039610"/>
                              <a:pt x="3396361" y="2036380"/>
                            </a:cubicBezTo>
                            <a:cubicBezTo>
                              <a:pt x="3382926" y="2033021"/>
                              <a:pt x="3370527" y="2025958"/>
                              <a:pt x="3356947" y="2023242"/>
                            </a:cubicBezTo>
                            <a:cubicBezTo>
                              <a:pt x="3345999" y="2021052"/>
                              <a:pt x="3334874" y="2019611"/>
                              <a:pt x="3324102" y="2016673"/>
                            </a:cubicBezTo>
                            <a:cubicBezTo>
                              <a:pt x="3310742" y="2013029"/>
                              <a:pt x="3297827" y="2007914"/>
                              <a:pt x="3284689" y="2003535"/>
                            </a:cubicBezTo>
                            <a:cubicBezTo>
                              <a:pt x="3278120" y="2001345"/>
                              <a:pt x="3271812" y="1998104"/>
                              <a:pt x="3264982" y="1996966"/>
                            </a:cubicBezTo>
                            <a:cubicBezTo>
                              <a:pt x="3251844" y="1994776"/>
                              <a:pt x="3238592" y="1993188"/>
                              <a:pt x="3225568" y="1990397"/>
                            </a:cubicBezTo>
                            <a:cubicBezTo>
                              <a:pt x="3207912" y="1986614"/>
                              <a:pt x="3239800" y="2029811"/>
                              <a:pt x="3173016" y="1977259"/>
                            </a:cubicBezTo>
                            <a:cubicBezTo>
                              <a:pt x="3106232" y="1924707"/>
                              <a:pt x="2928870" y="1716690"/>
                              <a:pt x="2824861" y="1675086"/>
                            </a:cubicBezTo>
                            <a:cubicBezTo>
                              <a:pt x="2720853" y="1633483"/>
                              <a:pt x="2646405" y="1718879"/>
                              <a:pt x="2548965" y="1727638"/>
                            </a:cubicBezTo>
                            <a:cubicBezTo>
                              <a:pt x="2451525" y="1736397"/>
                              <a:pt x="2298249" y="1728733"/>
                              <a:pt x="2240223" y="1727638"/>
                            </a:cubicBezTo>
                            <a:cubicBezTo>
                              <a:pt x="2182197" y="1726543"/>
                              <a:pt x="2213913" y="1723452"/>
                              <a:pt x="2200809" y="1721069"/>
                            </a:cubicBezTo>
                            <a:cubicBezTo>
                              <a:pt x="2129679" y="1708136"/>
                              <a:pt x="2212522" y="1720128"/>
                              <a:pt x="2108844" y="1707931"/>
                            </a:cubicBezTo>
                            <a:cubicBezTo>
                              <a:pt x="2091311" y="1705868"/>
                              <a:pt x="2073936" y="1701960"/>
                              <a:pt x="2056292" y="1701362"/>
                            </a:cubicBezTo>
                            <a:cubicBezTo>
                              <a:pt x="1944662" y="1697578"/>
                              <a:pt x="1832947" y="1696983"/>
                              <a:pt x="1721275" y="1694793"/>
                            </a:cubicBezTo>
                            <a:cubicBezTo>
                              <a:pt x="1710327" y="1692603"/>
                              <a:pt x="1699309" y="1690735"/>
                              <a:pt x="1688430" y="1688224"/>
                            </a:cubicBezTo>
                            <a:cubicBezTo>
                              <a:pt x="1670836" y="1684164"/>
                              <a:pt x="1653689" y="1678054"/>
                              <a:pt x="1635878" y="1675086"/>
                            </a:cubicBezTo>
                            <a:lnTo>
                              <a:pt x="1596464" y="1668517"/>
                            </a:lnTo>
                            <a:cubicBezTo>
                              <a:pt x="1589895" y="1664138"/>
                              <a:pt x="1583972" y="1658586"/>
                              <a:pt x="1576758" y="1655380"/>
                            </a:cubicBezTo>
                            <a:cubicBezTo>
                              <a:pt x="1564103" y="1649756"/>
                              <a:pt x="1537344" y="1642242"/>
                              <a:pt x="1537344" y="1642242"/>
                            </a:cubicBezTo>
                            <a:cubicBezTo>
                              <a:pt x="1530775" y="1635673"/>
                              <a:pt x="1525367" y="1627688"/>
                              <a:pt x="1517637" y="1622535"/>
                            </a:cubicBezTo>
                            <a:cubicBezTo>
                              <a:pt x="1511876" y="1618694"/>
                              <a:pt x="1504123" y="1619063"/>
                              <a:pt x="1497930" y="1615966"/>
                            </a:cubicBezTo>
                            <a:cubicBezTo>
                              <a:pt x="1440610" y="1587306"/>
                              <a:pt x="1520304" y="1616766"/>
                              <a:pt x="1451947" y="1596259"/>
                            </a:cubicBezTo>
                            <a:cubicBezTo>
                              <a:pt x="1438682" y="1592280"/>
                              <a:pt x="1425968" y="1586480"/>
                              <a:pt x="1412533" y="1583121"/>
                            </a:cubicBezTo>
                            <a:cubicBezTo>
                              <a:pt x="1403775" y="1580931"/>
                              <a:pt x="1394905" y="1579146"/>
                              <a:pt x="1386258" y="1576552"/>
                            </a:cubicBezTo>
                            <a:cubicBezTo>
                              <a:pt x="1377755" y="1574001"/>
                              <a:pt x="1334544" y="1558010"/>
                              <a:pt x="1320568" y="1556845"/>
                            </a:cubicBezTo>
                            <a:cubicBezTo>
                              <a:pt x="1276872" y="1553204"/>
                              <a:pt x="1232982" y="1552466"/>
                              <a:pt x="1189189" y="1550276"/>
                            </a:cubicBezTo>
                            <a:cubicBezTo>
                              <a:pt x="1070343" y="1535420"/>
                              <a:pt x="1117580" y="1548303"/>
                              <a:pt x="1044671" y="1524000"/>
                            </a:cubicBezTo>
                            <a:cubicBezTo>
                              <a:pt x="1038102" y="1521810"/>
                              <a:pt x="1031157" y="1520528"/>
                              <a:pt x="1024964" y="1517431"/>
                            </a:cubicBezTo>
                            <a:cubicBezTo>
                              <a:pt x="1016206" y="1513052"/>
                              <a:pt x="1007086" y="1509331"/>
                              <a:pt x="998689" y="1504293"/>
                            </a:cubicBezTo>
                            <a:cubicBezTo>
                              <a:pt x="985149" y="1496169"/>
                              <a:pt x="974255" y="1483010"/>
                              <a:pt x="959275" y="1478017"/>
                            </a:cubicBezTo>
                            <a:cubicBezTo>
                              <a:pt x="952706" y="1475827"/>
                              <a:pt x="945761" y="1474545"/>
                              <a:pt x="939568" y="1471448"/>
                            </a:cubicBezTo>
                            <a:cubicBezTo>
                              <a:pt x="894204" y="1448767"/>
                              <a:pt x="948270" y="1465413"/>
                              <a:pt x="893585" y="1451742"/>
                            </a:cubicBezTo>
                            <a:cubicBezTo>
                              <a:pt x="830718" y="1388875"/>
                              <a:pt x="911211" y="1463493"/>
                              <a:pt x="854171" y="1425466"/>
                            </a:cubicBezTo>
                            <a:cubicBezTo>
                              <a:pt x="846441" y="1420313"/>
                              <a:pt x="842194" y="1410912"/>
                              <a:pt x="834464" y="1405759"/>
                            </a:cubicBezTo>
                            <a:cubicBezTo>
                              <a:pt x="828703" y="1401918"/>
                              <a:pt x="820951" y="1402287"/>
                              <a:pt x="814758" y="1399190"/>
                            </a:cubicBezTo>
                            <a:cubicBezTo>
                              <a:pt x="790293" y="1386957"/>
                              <a:pt x="797137" y="1384506"/>
                              <a:pt x="775344" y="1366345"/>
                            </a:cubicBezTo>
                            <a:cubicBezTo>
                              <a:pt x="769279" y="1361291"/>
                              <a:pt x="762206" y="1357586"/>
                              <a:pt x="755637" y="1353207"/>
                            </a:cubicBezTo>
                            <a:cubicBezTo>
                              <a:pt x="751258" y="1346638"/>
                              <a:pt x="748664" y="1338432"/>
                              <a:pt x="742499" y="1333500"/>
                            </a:cubicBezTo>
                            <a:cubicBezTo>
                              <a:pt x="737092" y="1329174"/>
                              <a:pt x="729450" y="1328833"/>
                              <a:pt x="722792" y="1326931"/>
                            </a:cubicBezTo>
                            <a:cubicBezTo>
                              <a:pt x="681768" y="1315210"/>
                              <a:pt x="695632" y="1322113"/>
                              <a:pt x="637396" y="1313793"/>
                            </a:cubicBezTo>
                            <a:cubicBezTo>
                              <a:pt x="626343" y="1312214"/>
                              <a:pt x="615655" y="1308393"/>
                              <a:pt x="604551" y="1307224"/>
                            </a:cubicBezTo>
                            <a:cubicBezTo>
                              <a:pt x="496770" y="1295879"/>
                              <a:pt x="543197" y="1306852"/>
                              <a:pt x="466602" y="1294086"/>
                            </a:cubicBezTo>
                            <a:cubicBezTo>
                              <a:pt x="418515" y="1286071"/>
                              <a:pt x="449593" y="1291102"/>
                              <a:pt x="414051" y="1280948"/>
                            </a:cubicBezTo>
                            <a:cubicBezTo>
                              <a:pt x="405370" y="1278468"/>
                              <a:pt x="396422" y="1276974"/>
                              <a:pt x="387775" y="1274380"/>
                            </a:cubicBezTo>
                            <a:cubicBezTo>
                              <a:pt x="374510" y="1270401"/>
                              <a:pt x="348361" y="1261242"/>
                              <a:pt x="348361" y="1261242"/>
                            </a:cubicBezTo>
                            <a:cubicBezTo>
                              <a:pt x="329030" y="1246744"/>
                              <a:pt x="317627" y="1240127"/>
                              <a:pt x="302378" y="1221828"/>
                            </a:cubicBezTo>
                            <a:cubicBezTo>
                              <a:pt x="292676" y="1210186"/>
                              <a:pt x="281771" y="1189073"/>
                              <a:pt x="276102" y="1175845"/>
                            </a:cubicBezTo>
                            <a:cubicBezTo>
                              <a:pt x="273374" y="1169481"/>
                              <a:pt x="271435" y="1162796"/>
                              <a:pt x="269533" y="1156138"/>
                            </a:cubicBezTo>
                            <a:cubicBezTo>
                              <a:pt x="267053" y="1147457"/>
                              <a:pt x="266520" y="1138160"/>
                              <a:pt x="262964" y="1129862"/>
                            </a:cubicBezTo>
                            <a:cubicBezTo>
                              <a:pt x="259854" y="1122606"/>
                              <a:pt x="253033" y="1117369"/>
                              <a:pt x="249827" y="1110155"/>
                            </a:cubicBezTo>
                            <a:cubicBezTo>
                              <a:pt x="224108" y="1052285"/>
                              <a:pt x="252950" y="1087003"/>
                              <a:pt x="216982" y="1051035"/>
                            </a:cubicBezTo>
                            <a:cubicBezTo>
                              <a:pt x="192029" y="951224"/>
                              <a:pt x="209744" y="1036106"/>
                              <a:pt x="197275" y="880242"/>
                            </a:cubicBezTo>
                            <a:cubicBezTo>
                              <a:pt x="196040" y="864808"/>
                              <a:pt x="192174" y="849673"/>
                              <a:pt x="190706" y="834259"/>
                            </a:cubicBezTo>
                            <a:cubicBezTo>
                              <a:pt x="187792" y="803664"/>
                              <a:pt x="187354" y="772858"/>
                              <a:pt x="184137" y="742293"/>
                            </a:cubicBezTo>
                            <a:cubicBezTo>
                              <a:pt x="180570" y="708408"/>
                              <a:pt x="176102" y="708701"/>
                              <a:pt x="164430" y="676604"/>
                            </a:cubicBezTo>
                            <a:cubicBezTo>
                              <a:pt x="159697" y="663589"/>
                              <a:pt x="155671" y="650328"/>
                              <a:pt x="151292" y="637190"/>
                            </a:cubicBezTo>
                            <a:lnTo>
                              <a:pt x="125016" y="558362"/>
                            </a:lnTo>
                            <a:lnTo>
                              <a:pt x="105309" y="499242"/>
                            </a:lnTo>
                            <a:lnTo>
                              <a:pt x="98740" y="479535"/>
                            </a:lnTo>
                            <a:cubicBezTo>
                              <a:pt x="96550" y="472966"/>
                              <a:pt x="96012" y="465589"/>
                              <a:pt x="92171" y="459828"/>
                            </a:cubicBezTo>
                            <a:cubicBezTo>
                              <a:pt x="87792" y="453259"/>
                              <a:pt x="82950" y="446976"/>
                              <a:pt x="79033" y="440121"/>
                            </a:cubicBezTo>
                            <a:cubicBezTo>
                              <a:pt x="74175" y="431619"/>
                              <a:pt x="72165" y="421368"/>
                              <a:pt x="65896" y="413845"/>
                            </a:cubicBezTo>
                            <a:cubicBezTo>
                              <a:pt x="60842" y="407780"/>
                              <a:pt x="52758" y="405086"/>
                              <a:pt x="46189" y="400707"/>
                            </a:cubicBezTo>
                            <a:cubicBezTo>
                              <a:pt x="39928" y="381924"/>
                              <a:pt x="37175" y="375345"/>
                              <a:pt x="33051" y="354724"/>
                            </a:cubicBezTo>
                            <a:cubicBezTo>
                              <a:pt x="30439" y="341664"/>
                              <a:pt x="29712" y="328232"/>
                              <a:pt x="26482" y="315311"/>
                            </a:cubicBezTo>
                            <a:cubicBezTo>
                              <a:pt x="23123" y="301876"/>
                              <a:pt x="13344" y="275897"/>
                              <a:pt x="13344" y="275897"/>
                            </a:cubicBezTo>
                            <a:cubicBezTo>
                              <a:pt x="11154" y="256190"/>
                              <a:pt x="10035" y="236334"/>
                              <a:pt x="6775" y="216776"/>
                            </a:cubicBezTo>
                            <a:cubicBezTo>
                              <a:pt x="5637" y="209946"/>
                              <a:pt x="570" y="203984"/>
                              <a:pt x="206" y="197069"/>
                            </a:cubicBezTo>
                            <a:cubicBezTo>
                              <a:pt x="-1635" y="162083"/>
                              <a:pt x="8965" y="84302"/>
                              <a:pt x="26482" y="59121"/>
                            </a:cubicBezTo>
                            <a:close/>
                          </a:path>
                        </a:pathLst>
                      </a:custGeom>
                      <a:solidFill>
                        <a:srgbClr val="00B0F0"/>
                      </a:solidFill>
                      <a:ln w="3175">
                        <a:solidFill>
                          <a:schemeClr val="bg1">
                            <a:lumMod val="50000"/>
                          </a:schemeClr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r" rtl="1"/>
                        <a:endParaRPr lang="en-US" sz="1100"/>
                      </a:p>
                    </xdr:txBody>
                  </xdr:sp>
                  <xdr:sp macro="" textlink="">
                    <xdr:nvSpPr>
                      <xdr:cNvPr id="43" name="Freeform 42">
                        <a:extLst>
                          <a:ext uri="{FF2B5EF4-FFF2-40B4-BE49-F238E27FC236}">
                            <a16:creationId xmlns:a16="http://schemas.microsoft.com/office/drawing/2014/main" id="{00000000-0008-0000-0200-00002B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959225177" y="0"/>
                        <a:ext cx="2167618" cy="1421752"/>
                      </a:xfrm>
                      <a:custGeom>
                        <a:avLst/>
                        <a:gdLst>
                          <a:gd name="connsiteX0" fmla="*/ 18107 w 2173479"/>
                          <a:gd name="connsiteY0" fmla="*/ 22938 h 1421752"/>
                          <a:gd name="connsiteX1" fmla="*/ 7221 w 2173479"/>
                          <a:gd name="connsiteY1" fmla="*/ 50152 h 1421752"/>
                          <a:gd name="connsiteX2" fmla="*/ 12664 w 2173479"/>
                          <a:gd name="connsiteY2" fmla="*/ 71924 h 1421752"/>
                          <a:gd name="connsiteX3" fmla="*/ 28993 w 2173479"/>
                          <a:gd name="connsiteY3" fmla="*/ 110024 h 1421752"/>
                          <a:gd name="connsiteX4" fmla="*/ 23550 w 2173479"/>
                          <a:gd name="connsiteY4" fmla="*/ 148124 h 1421752"/>
                          <a:gd name="connsiteX5" fmla="*/ 12664 w 2173479"/>
                          <a:gd name="connsiteY5" fmla="*/ 180781 h 1421752"/>
                          <a:gd name="connsiteX6" fmla="*/ 7221 w 2173479"/>
                          <a:gd name="connsiteY6" fmla="*/ 213438 h 1421752"/>
                          <a:gd name="connsiteX7" fmla="*/ 7221 w 2173479"/>
                          <a:gd name="connsiteY7" fmla="*/ 491024 h 1421752"/>
                          <a:gd name="connsiteX8" fmla="*/ 18107 w 2173479"/>
                          <a:gd name="connsiteY8" fmla="*/ 545452 h 1421752"/>
                          <a:gd name="connsiteX9" fmla="*/ 28993 w 2173479"/>
                          <a:gd name="connsiteY9" fmla="*/ 654309 h 1421752"/>
                          <a:gd name="connsiteX10" fmla="*/ 39879 w 2173479"/>
                          <a:gd name="connsiteY10" fmla="*/ 686967 h 1421752"/>
                          <a:gd name="connsiteX11" fmla="*/ 56207 w 2173479"/>
                          <a:gd name="connsiteY11" fmla="*/ 697852 h 1421752"/>
                          <a:gd name="connsiteX12" fmla="*/ 72536 w 2173479"/>
                          <a:gd name="connsiteY12" fmla="*/ 730509 h 1421752"/>
                          <a:gd name="connsiteX13" fmla="*/ 77979 w 2173479"/>
                          <a:gd name="connsiteY13" fmla="*/ 746838 h 1421752"/>
                          <a:gd name="connsiteX14" fmla="*/ 99750 w 2173479"/>
                          <a:gd name="connsiteY14" fmla="*/ 779495 h 1421752"/>
                          <a:gd name="connsiteX15" fmla="*/ 110636 w 2173479"/>
                          <a:gd name="connsiteY15" fmla="*/ 795824 h 1421752"/>
                          <a:gd name="connsiteX16" fmla="*/ 126964 w 2173479"/>
                          <a:gd name="connsiteY16" fmla="*/ 806709 h 1421752"/>
                          <a:gd name="connsiteX17" fmla="*/ 132407 w 2173479"/>
                          <a:gd name="connsiteY17" fmla="*/ 823038 h 1421752"/>
                          <a:gd name="connsiteX18" fmla="*/ 148736 w 2173479"/>
                          <a:gd name="connsiteY18" fmla="*/ 828481 h 1421752"/>
                          <a:gd name="connsiteX19" fmla="*/ 165064 w 2173479"/>
                          <a:gd name="connsiteY19" fmla="*/ 839367 h 1421752"/>
                          <a:gd name="connsiteX20" fmla="*/ 192279 w 2173479"/>
                          <a:gd name="connsiteY20" fmla="*/ 877467 h 1421752"/>
                          <a:gd name="connsiteX21" fmla="*/ 224936 w 2173479"/>
                          <a:gd name="connsiteY21" fmla="*/ 910124 h 1421752"/>
                          <a:gd name="connsiteX22" fmla="*/ 241264 w 2173479"/>
                          <a:gd name="connsiteY22" fmla="*/ 926452 h 1421752"/>
                          <a:gd name="connsiteX23" fmla="*/ 263036 w 2173479"/>
                          <a:gd name="connsiteY23" fmla="*/ 959109 h 1421752"/>
                          <a:gd name="connsiteX24" fmla="*/ 301136 w 2173479"/>
                          <a:gd name="connsiteY24" fmla="*/ 1018981 h 1421752"/>
                          <a:gd name="connsiteX25" fmla="*/ 333793 w 2173479"/>
                          <a:gd name="connsiteY25" fmla="*/ 1051638 h 1421752"/>
                          <a:gd name="connsiteX26" fmla="*/ 344679 w 2173479"/>
                          <a:gd name="connsiteY26" fmla="*/ 1067967 h 1421752"/>
                          <a:gd name="connsiteX27" fmla="*/ 361007 w 2173479"/>
                          <a:gd name="connsiteY27" fmla="*/ 1084295 h 1421752"/>
                          <a:gd name="connsiteX28" fmla="*/ 371893 w 2173479"/>
                          <a:gd name="connsiteY28" fmla="*/ 1106067 h 1421752"/>
                          <a:gd name="connsiteX29" fmla="*/ 426321 w 2173479"/>
                          <a:gd name="connsiteY29" fmla="*/ 1133281 h 1421752"/>
                          <a:gd name="connsiteX30" fmla="*/ 442650 w 2173479"/>
                          <a:gd name="connsiteY30" fmla="*/ 1138724 h 1421752"/>
                          <a:gd name="connsiteX31" fmla="*/ 513407 w 2173479"/>
                          <a:gd name="connsiteY31" fmla="*/ 1149609 h 1421752"/>
                          <a:gd name="connsiteX32" fmla="*/ 529736 w 2173479"/>
                          <a:gd name="connsiteY32" fmla="*/ 1160495 h 1421752"/>
                          <a:gd name="connsiteX33" fmla="*/ 546064 w 2173479"/>
                          <a:gd name="connsiteY33" fmla="*/ 1165938 h 1421752"/>
                          <a:gd name="connsiteX34" fmla="*/ 578721 w 2173479"/>
                          <a:gd name="connsiteY34" fmla="*/ 1187709 h 1421752"/>
                          <a:gd name="connsiteX35" fmla="*/ 595050 w 2173479"/>
                          <a:gd name="connsiteY35" fmla="*/ 1198595 h 1421752"/>
                          <a:gd name="connsiteX36" fmla="*/ 638593 w 2173479"/>
                          <a:gd name="connsiteY36" fmla="*/ 1236695 h 1421752"/>
                          <a:gd name="connsiteX37" fmla="*/ 654921 w 2173479"/>
                          <a:gd name="connsiteY37" fmla="*/ 1253024 h 1421752"/>
                          <a:gd name="connsiteX38" fmla="*/ 693021 w 2173479"/>
                          <a:gd name="connsiteY38" fmla="*/ 1269352 h 1421752"/>
                          <a:gd name="connsiteX39" fmla="*/ 709350 w 2173479"/>
                          <a:gd name="connsiteY39" fmla="*/ 1280238 h 1421752"/>
                          <a:gd name="connsiteX40" fmla="*/ 731121 w 2173479"/>
                          <a:gd name="connsiteY40" fmla="*/ 1285681 h 1421752"/>
                          <a:gd name="connsiteX41" fmla="*/ 747450 w 2173479"/>
                          <a:gd name="connsiteY41" fmla="*/ 1291124 h 1421752"/>
                          <a:gd name="connsiteX42" fmla="*/ 774664 w 2173479"/>
                          <a:gd name="connsiteY42" fmla="*/ 1296567 h 1421752"/>
                          <a:gd name="connsiteX43" fmla="*/ 790993 w 2173479"/>
                          <a:gd name="connsiteY43" fmla="*/ 1302009 h 1421752"/>
                          <a:gd name="connsiteX44" fmla="*/ 856307 w 2173479"/>
                          <a:gd name="connsiteY44" fmla="*/ 1312895 h 1421752"/>
                          <a:gd name="connsiteX45" fmla="*/ 888964 w 2173479"/>
                          <a:gd name="connsiteY45" fmla="*/ 1323781 h 1421752"/>
                          <a:gd name="connsiteX46" fmla="*/ 943393 w 2173479"/>
                          <a:gd name="connsiteY46" fmla="*/ 1334667 h 1421752"/>
                          <a:gd name="connsiteX47" fmla="*/ 959721 w 2173479"/>
                          <a:gd name="connsiteY47" fmla="*/ 1340109 h 1421752"/>
                          <a:gd name="connsiteX48" fmla="*/ 1003264 w 2173479"/>
                          <a:gd name="connsiteY48" fmla="*/ 1350995 h 1421752"/>
                          <a:gd name="connsiteX49" fmla="*/ 1025036 w 2173479"/>
                          <a:gd name="connsiteY49" fmla="*/ 1356438 h 1421752"/>
                          <a:gd name="connsiteX50" fmla="*/ 1046807 w 2173479"/>
                          <a:gd name="connsiteY50" fmla="*/ 1361881 h 1421752"/>
                          <a:gd name="connsiteX51" fmla="*/ 1074021 w 2173479"/>
                          <a:gd name="connsiteY51" fmla="*/ 1367324 h 1421752"/>
                          <a:gd name="connsiteX52" fmla="*/ 1095793 w 2173479"/>
                          <a:gd name="connsiteY52" fmla="*/ 1372767 h 1421752"/>
                          <a:gd name="connsiteX53" fmla="*/ 1133893 w 2173479"/>
                          <a:gd name="connsiteY53" fmla="*/ 1378209 h 1421752"/>
                          <a:gd name="connsiteX54" fmla="*/ 1150221 w 2173479"/>
                          <a:gd name="connsiteY54" fmla="*/ 1383652 h 1421752"/>
                          <a:gd name="connsiteX55" fmla="*/ 1171993 w 2173479"/>
                          <a:gd name="connsiteY55" fmla="*/ 1394538 h 1421752"/>
                          <a:gd name="connsiteX56" fmla="*/ 1199207 w 2173479"/>
                          <a:gd name="connsiteY56" fmla="*/ 1399981 h 1421752"/>
                          <a:gd name="connsiteX57" fmla="*/ 1237307 w 2173479"/>
                          <a:gd name="connsiteY57" fmla="*/ 1410867 h 1421752"/>
                          <a:gd name="connsiteX58" fmla="*/ 1269964 w 2173479"/>
                          <a:gd name="connsiteY58" fmla="*/ 1416309 h 1421752"/>
                          <a:gd name="connsiteX59" fmla="*/ 1297179 w 2173479"/>
                          <a:gd name="connsiteY59" fmla="*/ 1421752 h 1421752"/>
                          <a:gd name="connsiteX60" fmla="*/ 1727164 w 2173479"/>
                          <a:gd name="connsiteY60" fmla="*/ 1410867 h 1421752"/>
                          <a:gd name="connsiteX61" fmla="*/ 1819693 w 2173479"/>
                          <a:gd name="connsiteY61" fmla="*/ 1399981 h 1421752"/>
                          <a:gd name="connsiteX62" fmla="*/ 1836021 w 2173479"/>
                          <a:gd name="connsiteY62" fmla="*/ 1394538 h 1421752"/>
                          <a:gd name="connsiteX63" fmla="*/ 1857793 w 2173479"/>
                          <a:gd name="connsiteY63" fmla="*/ 1389095 h 1421752"/>
                          <a:gd name="connsiteX64" fmla="*/ 1885007 w 2173479"/>
                          <a:gd name="connsiteY64" fmla="*/ 1356438 h 1421752"/>
                          <a:gd name="connsiteX65" fmla="*/ 1901336 w 2173479"/>
                          <a:gd name="connsiteY65" fmla="*/ 1350995 h 1421752"/>
                          <a:gd name="connsiteX66" fmla="*/ 1917664 w 2173479"/>
                          <a:gd name="connsiteY66" fmla="*/ 1340109 h 1421752"/>
                          <a:gd name="connsiteX67" fmla="*/ 1933993 w 2173479"/>
                          <a:gd name="connsiteY67" fmla="*/ 1334667 h 1421752"/>
                          <a:gd name="connsiteX68" fmla="*/ 1955764 w 2173479"/>
                          <a:gd name="connsiteY68" fmla="*/ 1302009 h 1421752"/>
                          <a:gd name="connsiteX69" fmla="*/ 1982979 w 2173479"/>
                          <a:gd name="connsiteY69" fmla="*/ 1269352 h 1421752"/>
                          <a:gd name="connsiteX70" fmla="*/ 1999307 w 2173479"/>
                          <a:gd name="connsiteY70" fmla="*/ 1236695 h 1421752"/>
                          <a:gd name="connsiteX71" fmla="*/ 2026521 w 2173479"/>
                          <a:gd name="connsiteY71" fmla="*/ 1204038 h 1421752"/>
                          <a:gd name="connsiteX72" fmla="*/ 2037407 w 2173479"/>
                          <a:gd name="connsiteY72" fmla="*/ 1171381 h 1421752"/>
                          <a:gd name="connsiteX73" fmla="*/ 2048293 w 2173479"/>
                          <a:gd name="connsiteY73" fmla="*/ 1155052 h 1421752"/>
                          <a:gd name="connsiteX74" fmla="*/ 2080950 w 2173479"/>
                          <a:gd name="connsiteY74" fmla="*/ 1127838 h 1421752"/>
                          <a:gd name="connsiteX75" fmla="*/ 2108164 w 2173479"/>
                          <a:gd name="connsiteY75" fmla="*/ 1100624 h 1421752"/>
                          <a:gd name="connsiteX76" fmla="*/ 2113607 w 2173479"/>
                          <a:gd name="connsiteY76" fmla="*/ 1078852 h 1421752"/>
                          <a:gd name="connsiteX77" fmla="*/ 2140821 w 2173479"/>
                          <a:gd name="connsiteY77" fmla="*/ 1046195 h 1421752"/>
                          <a:gd name="connsiteX78" fmla="*/ 2146264 w 2173479"/>
                          <a:gd name="connsiteY78" fmla="*/ 1029867 h 1421752"/>
                          <a:gd name="connsiteX79" fmla="*/ 2157150 w 2173479"/>
                          <a:gd name="connsiteY79" fmla="*/ 1013538 h 1421752"/>
                          <a:gd name="connsiteX80" fmla="*/ 2168036 w 2173479"/>
                          <a:gd name="connsiteY80" fmla="*/ 980881 h 1421752"/>
                          <a:gd name="connsiteX81" fmla="*/ 2173479 w 2173479"/>
                          <a:gd name="connsiteY81" fmla="*/ 964552 h 1421752"/>
                          <a:gd name="connsiteX82" fmla="*/ 2162593 w 2173479"/>
                          <a:gd name="connsiteY82" fmla="*/ 795824 h 1421752"/>
                          <a:gd name="connsiteX83" fmla="*/ 2151707 w 2173479"/>
                          <a:gd name="connsiteY83" fmla="*/ 763167 h 1421752"/>
                          <a:gd name="connsiteX84" fmla="*/ 2140821 w 2173479"/>
                          <a:gd name="connsiteY84" fmla="*/ 725067 h 1421752"/>
                          <a:gd name="connsiteX85" fmla="*/ 2140821 w 2173479"/>
                          <a:gd name="connsiteY85" fmla="*/ 567224 h 1421752"/>
                          <a:gd name="connsiteX86" fmla="*/ 2162593 w 2173479"/>
                          <a:gd name="connsiteY86" fmla="*/ 534567 h 1421752"/>
                          <a:gd name="connsiteX87" fmla="*/ 2173479 w 2173479"/>
                          <a:gd name="connsiteY87" fmla="*/ 518238 h 1421752"/>
                          <a:gd name="connsiteX88" fmla="*/ 2168036 w 2173479"/>
                          <a:gd name="connsiteY88" fmla="*/ 501909 h 1421752"/>
                          <a:gd name="connsiteX89" fmla="*/ 2151707 w 2173479"/>
                          <a:gd name="connsiteY89" fmla="*/ 491024 h 1421752"/>
                          <a:gd name="connsiteX90" fmla="*/ 2097279 w 2173479"/>
                          <a:gd name="connsiteY90" fmla="*/ 463809 h 1421752"/>
                          <a:gd name="connsiteX91" fmla="*/ 2053736 w 2173479"/>
                          <a:gd name="connsiteY91" fmla="*/ 452924 h 1421752"/>
                          <a:gd name="connsiteX92" fmla="*/ 2037407 w 2173479"/>
                          <a:gd name="connsiteY92" fmla="*/ 442038 h 1421752"/>
                          <a:gd name="connsiteX93" fmla="*/ 2010193 w 2173479"/>
                          <a:gd name="connsiteY93" fmla="*/ 409381 h 1421752"/>
                          <a:gd name="connsiteX94" fmla="*/ 1999307 w 2173479"/>
                          <a:gd name="connsiteY94" fmla="*/ 284195 h 1421752"/>
                          <a:gd name="connsiteX95" fmla="*/ 1993864 w 2173479"/>
                          <a:gd name="connsiteY95" fmla="*/ 267867 h 1421752"/>
                          <a:gd name="connsiteX96" fmla="*/ 1988421 w 2173479"/>
                          <a:gd name="connsiteY96" fmla="*/ 246095 h 1421752"/>
                          <a:gd name="connsiteX97" fmla="*/ 1999307 w 2173479"/>
                          <a:gd name="connsiteY97" fmla="*/ 175338 h 1421752"/>
                          <a:gd name="connsiteX98" fmla="*/ 2004750 w 2173479"/>
                          <a:gd name="connsiteY98" fmla="*/ 159009 h 1421752"/>
                          <a:gd name="connsiteX99" fmla="*/ 2015636 w 2173479"/>
                          <a:gd name="connsiteY99" fmla="*/ 142681 h 1421752"/>
                          <a:gd name="connsiteX100" fmla="*/ 2026521 w 2173479"/>
                          <a:gd name="connsiteY100" fmla="*/ 110024 h 1421752"/>
                          <a:gd name="connsiteX101" fmla="*/ 2004750 w 2173479"/>
                          <a:gd name="connsiteY101" fmla="*/ 77367 h 1421752"/>
                          <a:gd name="connsiteX102" fmla="*/ 1999307 w 2173479"/>
                          <a:gd name="connsiteY102" fmla="*/ 55595 h 1421752"/>
                          <a:gd name="connsiteX103" fmla="*/ 1678179 w 2173479"/>
                          <a:gd name="connsiteY103" fmla="*/ 44709 h 1421752"/>
                          <a:gd name="connsiteX104" fmla="*/ 1596536 w 2173479"/>
                          <a:gd name="connsiteY104" fmla="*/ 50152 h 1421752"/>
                          <a:gd name="connsiteX105" fmla="*/ 1525779 w 2173479"/>
                          <a:gd name="connsiteY105" fmla="*/ 55595 h 1421752"/>
                          <a:gd name="connsiteX106" fmla="*/ 660364 w 2173479"/>
                          <a:gd name="connsiteY106" fmla="*/ 50152 h 1421752"/>
                          <a:gd name="connsiteX107" fmla="*/ 18107 w 2173479"/>
                          <a:gd name="connsiteY107" fmla="*/ 22938 h 1421752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  <a:cxn ang="0">
                            <a:pos x="connsiteX5" y="connsiteY5"/>
                          </a:cxn>
                          <a:cxn ang="0">
                            <a:pos x="connsiteX6" y="connsiteY6"/>
                          </a:cxn>
                          <a:cxn ang="0">
                            <a:pos x="connsiteX7" y="connsiteY7"/>
                          </a:cxn>
                          <a:cxn ang="0">
                            <a:pos x="connsiteX8" y="connsiteY8"/>
                          </a:cxn>
                          <a:cxn ang="0">
                            <a:pos x="connsiteX9" y="connsiteY9"/>
                          </a:cxn>
                          <a:cxn ang="0">
                            <a:pos x="connsiteX10" y="connsiteY10"/>
                          </a:cxn>
                          <a:cxn ang="0">
                            <a:pos x="connsiteX11" y="connsiteY11"/>
                          </a:cxn>
                          <a:cxn ang="0">
                            <a:pos x="connsiteX12" y="connsiteY12"/>
                          </a:cxn>
                          <a:cxn ang="0">
                            <a:pos x="connsiteX13" y="connsiteY13"/>
                          </a:cxn>
                          <a:cxn ang="0">
                            <a:pos x="connsiteX14" y="connsiteY14"/>
                          </a:cxn>
                          <a:cxn ang="0">
                            <a:pos x="connsiteX15" y="connsiteY15"/>
                          </a:cxn>
                          <a:cxn ang="0">
                            <a:pos x="connsiteX16" y="connsiteY16"/>
                          </a:cxn>
                          <a:cxn ang="0">
                            <a:pos x="connsiteX17" y="connsiteY17"/>
                          </a:cxn>
                          <a:cxn ang="0">
                            <a:pos x="connsiteX18" y="connsiteY18"/>
                          </a:cxn>
                          <a:cxn ang="0">
                            <a:pos x="connsiteX19" y="connsiteY19"/>
                          </a:cxn>
                          <a:cxn ang="0">
                            <a:pos x="connsiteX20" y="connsiteY20"/>
                          </a:cxn>
                          <a:cxn ang="0">
                            <a:pos x="connsiteX21" y="connsiteY21"/>
                          </a:cxn>
                          <a:cxn ang="0">
                            <a:pos x="connsiteX22" y="connsiteY22"/>
                          </a:cxn>
                          <a:cxn ang="0">
                            <a:pos x="connsiteX23" y="connsiteY23"/>
                          </a:cxn>
                          <a:cxn ang="0">
                            <a:pos x="connsiteX24" y="connsiteY24"/>
                          </a:cxn>
                          <a:cxn ang="0">
                            <a:pos x="connsiteX25" y="connsiteY25"/>
                          </a:cxn>
                          <a:cxn ang="0">
                            <a:pos x="connsiteX26" y="connsiteY26"/>
                          </a:cxn>
                          <a:cxn ang="0">
                            <a:pos x="connsiteX27" y="connsiteY27"/>
                          </a:cxn>
                          <a:cxn ang="0">
                            <a:pos x="connsiteX28" y="connsiteY28"/>
                          </a:cxn>
                          <a:cxn ang="0">
                            <a:pos x="connsiteX29" y="connsiteY29"/>
                          </a:cxn>
                          <a:cxn ang="0">
                            <a:pos x="connsiteX30" y="connsiteY30"/>
                          </a:cxn>
                          <a:cxn ang="0">
                            <a:pos x="connsiteX31" y="connsiteY31"/>
                          </a:cxn>
                          <a:cxn ang="0">
                            <a:pos x="connsiteX32" y="connsiteY32"/>
                          </a:cxn>
                          <a:cxn ang="0">
                            <a:pos x="connsiteX33" y="connsiteY33"/>
                          </a:cxn>
                          <a:cxn ang="0">
                            <a:pos x="connsiteX34" y="connsiteY34"/>
                          </a:cxn>
                          <a:cxn ang="0">
                            <a:pos x="connsiteX35" y="connsiteY35"/>
                          </a:cxn>
                          <a:cxn ang="0">
                            <a:pos x="connsiteX36" y="connsiteY36"/>
                          </a:cxn>
                          <a:cxn ang="0">
                            <a:pos x="connsiteX37" y="connsiteY37"/>
                          </a:cxn>
                          <a:cxn ang="0">
                            <a:pos x="connsiteX38" y="connsiteY38"/>
                          </a:cxn>
                          <a:cxn ang="0">
                            <a:pos x="connsiteX39" y="connsiteY39"/>
                          </a:cxn>
                          <a:cxn ang="0">
                            <a:pos x="connsiteX40" y="connsiteY40"/>
                          </a:cxn>
                          <a:cxn ang="0">
                            <a:pos x="connsiteX41" y="connsiteY41"/>
                          </a:cxn>
                          <a:cxn ang="0">
                            <a:pos x="connsiteX42" y="connsiteY42"/>
                          </a:cxn>
                          <a:cxn ang="0">
                            <a:pos x="connsiteX43" y="connsiteY43"/>
                          </a:cxn>
                          <a:cxn ang="0">
                            <a:pos x="connsiteX44" y="connsiteY44"/>
                          </a:cxn>
                          <a:cxn ang="0">
                            <a:pos x="connsiteX45" y="connsiteY45"/>
                          </a:cxn>
                          <a:cxn ang="0">
                            <a:pos x="connsiteX46" y="connsiteY46"/>
                          </a:cxn>
                          <a:cxn ang="0">
                            <a:pos x="connsiteX47" y="connsiteY47"/>
                          </a:cxn>
                          <a:cxn ang="0">
                            <a:pos x="connsiteX48" y="connsiteY48"/>
                          </a:cxn>
                          <a:cxn ang="0">
                            <a:pos x="connsiteX49" y="connsiteY49"/>
                          </a:cxn>
                          <a:cxn ang="0">
                            <a:pos x="connsiteX50" y="connsiteY50"/>
                          </a:cxn>
                          <a:cxn ang="0">
                            <a:pos x="connsiteX51" y="connsiteY51"/>
                          </a:cxn>
                          <a:cxn ang="0">
                            <a:pos x="connsiteX52" y="connsiteY52"/>
                          </a:cxn>
                          <a:cxn ang="0">
                            <a:pos x="connsiteX53" y="connsiteY53"/>
                          </a:cxn>
                          <a:cxn ang="0">
                            <a:pos x="connsiteX54" y="connsiteY54"/>
                          </a:cxn>
                          <a:cxn ang="0">
                            <a:pos x="connsiteX55" y="connsiteY55"/>
                          </a:cxn>
                          <a:cxn ang="0">
                            <a:pos x="connsiteX56" y="connsiteY56"/>
                          </a:cxn>
                          <a:cxn ang="0">
                            <a:pos x="connsiteX57" y="connsiteY57"/>
                          </a:cxn>
                          <a:cxn ang="0">
                            <a:pos x="connsiteX58" y="connsiteY58"/>
                          </a:cxn>
                          <a:cxn ang="0">
                            <a:pos x="connsiteX59" y="connsiteY59"/>
                          </a:cxn>
                          <a:cxn ang="0">
                            <a:pos x="connsiteX60" y="connsiteY60"/>
                          </a:cxn>
                          <a:cxn ang="0">
                            <a:pos x="connsiteX61" y="connsiteY61"/>
                          </a:cxn>
                          <a:cxn ang="0">
                            <a:pos x="connsiteX62" y="connsiteY62"/>
                          </a:cxn>
                          <a:cxn ang="0">
                            <a:pos x="connsiteX63" y="connsiteY63"/>
                          </a:cxn>
                          <a:cxn ang="0">
                            <a:pos x="connsiteX64" y="connsiteY64"/>
                          </a:cxn>
                          <a:cxn ang="0">
                            <a:pos x="connsiteX65" y="connsiteY65"/>
                          </a:cxn>
                          <a:cxn ang="0">
                            <a:pos x="connsiteX66" y="connsiteY66"/>
                          </a:cxn>
                          <a:cxn ang="0">
                            <a:pos x="connsiteX67" y="connsiteY67"/>
                          </a:cxn>
                          <a:cxn ang="0">
                            <a:pos x="connsiteX68" y="connsiteY68"/>
                          </a:cxn>
                          <a:cxn ang="0">
                            <a:pos x="connsiteX69" y="connsiteY69"/>
                          </a:cxn>
                          <a:cxn ang="0">
                            <a:pos x="connsiteX70" y="connsiteY70"/>
                          </a:cxn>
                          <a:cxn ang="0">
                            <a:pos x="connsiteX71" y="connsiteY71"/>
                          </a:cxn>
                          <a:cxn ang="0">
                            <a:pos x="connsiteX72" y="connsiteY72"/>
                          </a:cxn>
                          <a:cxn ang="0">
                            <a:pos x="connsiteX73" y="connsiteY73"/>
                          </a:cxn>
                          <a:cxn ang="0">
                            <a:pos x="connsiteX74" y="connsiteY74"/>
                          </a:cxn>
                          <a:cxn ang="0">
                            <a:pos x="connsiteX75" y="connsiteY75"/>
                          </a:cxn>
                          <a:cxn ang="0">
                            <a:pos x="connsiteX76" y="connsiteY76"/>
                          </a:cxn>
                          <a:cxn ang="0">
                            <a:pos x="connsiteX77" y="connsiteY77"/>
                          </a:cxn>
                          <a:cxn ang="0">
                            <a:pos x="connsiteX78" y="connsiteY78"/>
                          </a:cxn>
                          <a:cxn ang="0">
                            <a:pos x="connsiteX79" y="connsiteY79"/>
                          </a:cxn>
                          <a:cxn ang="0">
                            <a:pos x="connsiteX80" y="connsiteY80"/>
                          </a:cxn>
                          <a:cxn ang="0">
                            <a:pos x="connsiteX81" y="connsiteY81"/>
                          </a:cxn>
                          <a:cxn ang="0">
                            <a:pos x="connsiteX82" y="connsiteY82"/>
                          </a:cxn>
                          <a:cxn ang="0">
                            <a:pos x="connsiteX83" y="connsiteY83"/>
                          </a:cxn>
                          <a:cxn ang="0">
                            <a:pos x="connsiteX84" y="connsiteY84"/>
                          </a:cxn>
                          <a:cxn ang="0">
                            <a:pos x="connsiteX85" y="connsiteY85"/>
                          </a:cxn>
                          <a:cxn ang="0">
                            <a:pos x="connsiteX86" y="connsiteY86"/>
                          </a:cxn>
                          <a:cxn ang="0">
                            <a:pos x="connsiteX87" y="connsiteY87"/>
                          </a:cxn>
                          <a:cxn ang="0">
                            <a:pos x="connsiteX88" y="connsiteY88"/>
                          </a:cxn>
                          <a:cxn ang="0">
                            <a:pos x="connsiteX89" y="connsiteY89"/>
                          </a:cxn>
                          <a:cxn ang="0">
                            <a:pos x="connsiteX90" y="connsiteY90"/>
                          </a:cxn>
                          <a:cxn ang="0">
                            <a:pos x="connsiteX91" y="connsiteY91"/>
                          </a:cxn>
                          <a:cxn ang="0">
                            <a:pos x="connsiteX92" y="connsiteY92"/>
                          </a:cxn>
                          <a:cxn ang="0">
                            <a:pos x="connsiteX93" y="connsiteY93"/>
                          </a:cxn>
                          <a:cxn ang="0">
                            <a:pos x="connsiteX94" y="connsiteY94"/>
                          </a:cxn>
                          <a:cxn ang="0">
                            <a:pos x="connsiteX95" y="connsiteY95"/>
                          </a:cxn>
                          <a:cxn ang="0">
                            <a:pos x="connsiteX96" y="connsiteY96"/>
                          </a:cxn>
                          <a:cxn ang="0">
                            <a:pos x="connsiteX97" y="connsiteY97"/>
                          </a:cxn>
                          <a:cxn ang="0">
                            <a:pos x="connsiteX98" y="connsiteY98"/>
                          </a:cxn>
                          <a:cxn ang="0">
                            <a:pos x="connsiteX99" y="connsiteY99"/>
                          </a:cxn>
                          <a:cxn ang="0">
                            <a:pos x="connsiteX100" y="connsiteY100"/>
                          </a:cxn>
                          <a:cxn ang="0">
                            <a:pos x="connsiteX101" y="connsiteY101"/>
                          </a:cxn>
                          <a:cxn ang="0">
                            <a:pos x="connsiteX102" y="connsiteY102"/>
                          </a:cxn>
                          <a:cxn ang="0">
                            <a:pos x="connsiteX103" y="connsiteY103"/>
                          </a:cxn>
                          <a:cxn ang="0">
                            <a:pos x="connsiteX104" y="connsiteY104"/>
                          </a:cxn>
                          <a:cxn ang="0">
                            <a:pos x="connsiteX105" y="connsiteY105"/>
                          </a:cxn>
                          <a:cxn ang="0">
                            <a:pos x="connsiteX106" y="connsiteY106"/>
                          </a:cxn>
                          <a:cxn ang="0">
                            <a:pos x="connsiteX107" y="connsiteY107"/>
                          </a:cxn>
                        </a:cxnLst>
                        <a:rect l="l" t="t" r="r" b="b"/>
                        <a:pathLst>
                          <a:path w="2173479" h="1421752">
                            <a:moveTo>
                              <a:pt x="18107" y="22938"/>
                            </a:moveTo>
                            <a:cubicBezTo>
                              <a:pt x="14478" y="32009"/>
                              <a:pt x="8300" y="40442"/>
                              <a:pt x="7221" y="50152"/>
                            </a:cubicBezTo>
                            <a:cubicBezTo>
                              <a:pt x="6395" y="57587"/>
                              <a:pt x="10609" y="64731"/>
                              <a:pt x="12664" y="71924"/>
                            </a:cubicBezTo>
                            <a:cubicBezTo>
                              <a:pt x="18003" y="90609"/>
                              <a:pt x="19318" y="90674"/>
                              <a:pt x="28993" y="110024"/>
                            </a:cubicBezTo>
                            <a:cubicBezTo>
                              <a:pt x="27179" y="122724"/>
                              <a:pt x="26435" y="135624"/>
                              <a:pt x="23550" y="148124"/>
                            </a:cubicBezTo>
                            <a:cubicBezTo>
                              <a:pt x="20970" y="159305"/>
                              <a:pt x="14550" y="169463"/>
                              <a:pt x="12664" y="180781"/>
                            </a:cubicBezTo>
                            <a:lnTo>
                              <a:pt x="7221" y="213438"/>
                            </a:lnTo>
                            <a:cubicBezTo>
                              <a:pt x="-3251" y="339122"/>
                              <a:pt x="-1525" y="289849"/>
                              <a:pt x="7221" y="491024"/>
                            </a:cubicBezTo>
                            <a:cubicBezTo>
                              <a:pt x="8472" y="519794"/>
                              <a:pt x="10845" y="523666"/>
                              <a:pt x="18107" y="545452"/>
                            </a:cubicBezTo>
                            <a:cubicBezTo>
                              <a:pt x="20422" y="580180"/>
                              <a:pt x="19470" y="619393"/>
                              <a:pt x="28993" y="654309"/>
                            </a:cubicBezTo>
                            <a:cubicBezTo>
                              <a:pt x="32012" y="665380"/>
                              <a:pt x="30331" y="680602"/>
                              <a:pt x="39879" y="686967"/>
                            </a:cubicBezTo>
                            <a:lnTo>
                              <a:pt x="56207" y="697852"/>
                            </a:lnTo>
                            <a:cubicBezTo>
                              <a:pt x="69888" y="738896"/>
                              <a:pt x="51433" y="688304"/>
                              <a:pt x="72536" y="730509"/>
                            </a:cubicBezTo>
                            <a:cubicBezTo>
                              <a:pt x="75102" y="735641"/>
                              <a:pt x="75193" y="741823"/>
                              <a:pt x="77979" y="746838"/>
                            </a:cubicBezTo>
                            <a:cubicBezTo>
                              <a:pt x="84333" y="758275"/>
                              <a:pt x="92493" y="768609"/>
                              <a:pt x="99750" y="779495"/>
                            </a:cubicBezTo>
                            <a:cubicBezTo>
                              <a:pt x="103379" y="784938"/>
                              <a:pt x="105193" y="792195"/>
                              <a:pt x="110636" y="795824"/>
                            </a:cubicBezTo>
                            <a:lnTo>
                              <a:pt x="126964" y="806709"/>
                            </a:lnTo>
                            <a:cubicBezTo>
                              <a:pt x="128778" y="812152"/>
                              <a:pt x="128350" y="818981"/>
                              <a:pt x="132407" y="823038"/>
                            </a:cubicBezTo>
                            <a:cubicBezTo>
                              <a:pt x="136464" y="827095"/>
                              <a:pt x="143604" y="825915"/>
                              <a:pt x="148736" y="828481"/>
                            </a:cubicBezTo>
                            <a:cubicBezTo>
                              <a:pt x="154587" y="831406"/>
                              <a:pt x="159621" y="835738"/>
                              <a:pt x="165064" y="839367"/>
                            </a:cubicBezTo>
                            <a:cubicBezTo>
                              <a:pt x="172635" y="850723"/>
                              <a:pt x="183601" y="867825"/>
                              <a:pt x="192279" y="877467"/>
                            </a:cubicBezTo>
                            <a:cubicBezTo>
                              <a:pt x="202577" y="888910"/>
                              <a:pt x="214050" y="899238"/>
                              <a:pt x="224936" y="910124"/>
                            </a:cubicBezTo>
                            <a:cubicBezTo>
                              <a:pt x="230379" y="915567"/>
                              <a:pt x="236994" y="920048"/>
                              <a:pt x="241264" y="926452"/>
                            </a:cubicBezTo>
                            <a:lnTo>
                              <a:pt x="263036" y="959109"/>
                            </a:lnTo>
                            <a:cubicBezTo>
                              <a:pt x="274216" y="992650"/>
                              <a:pt x="265036" y="970848"/>
                              <a:pt x="301136" y="1018981"/>
                            </a:cubicBezTo>
                            <a:cubicBezTo>
                              <a:pt x="321389" y="1045986"/>
                              <a:pt x="309916" y="1035720"/>
                              <a:pt x="333793" y="1051638"/>
                            </a:cubicBezTo>
                            <a:cubicBezTo>
                              <a:pt x="337422" y="1057081"/>
                              <a:pt x="340491" y="1062942"/>
                              <a:pt x="344679" y="1067967"/>
                            </a:cubicBezTo>
                            <a:cubicBezTo>
                              <a:pt x="349607" y="1073880"/>
                              <a:pt x="356533" y="1078032"/>
                              <a:pt x="361007" y="1084295"/>
                            </a:cubicBezTo>
                            <a:cubicBezTo>
                              <a:pt x="365723" y="1090898"/>
                              <a:pt x="366156" y="1100330"/>
                              <a:pt x="371893" y="1106067"/>
                            </a:cubicBezTo>
                            <a:cubicBezTo>
                              <a:pt x="395642" y="1129816"/>
                              <a:pt x="400510" y="1125906"/>
                              <a:pt x="426321" y="1133281"/>
                            </a:cubicBezTo>
                            <a:cubicBezTo>
                              <a:pt x="431838" y="1134857"/>
                              <a:pt x="437049" y="1137479"/>
                              <a:pt x="442650" y="1138724"/>
                            </a:cubicBezTo>
                            <a:cubicBezTo>
                              <a:pt x="456255" y="1141747"/>
                              <a:pt x="501240" y="1147871"/>
                              <a:pt x="513407" y="1149609"/>
                            </a:cubicBezTo>
                            <a:cubicBezTo>
                              <a:pt x="518850" y="1153238"/>
                              <a:pt x="523885" y="1157569"/>
                              <a:pt x="529736" y="1160495"/>
                            </a:cubicBezTo>
                            <a:cubicBezTo>
                              <a:pt x="534867" y="1163061"/>
                              <a:pt x="541049" y="1163152"/>
                              <a:pt x="546064" y="1165938"/>
                            </a:cubicBezTo>
                            <a:cubicBezTo>
                              <a:pt x="557500" y="1172292"/>
                              <a:pt x="567835" y="1180452"/>
                              <a:pt x="578721" y="1187709"/>
                            </a:cubicBezTo>
                            <a:lnTo>
                              <a:pt x="595050" y="1198595"/>
                            </a:lnTo>
                            <a:cubicBezTo>
                              <a:pt x="625898" y="1244867"/>
                              <a:pt x="575084" y="1173183"/>
                              <a:pt x="638593" y="1236695"/>
                            </a:cubicBezTo>
                            <a:cubicBezTo>
                              <a:pt x="644036" y="1242138"/>
                              <a:pt x="648657" y="1248550"/>
                              <a:pt x="654921" y="1253024"/>
                            </a:cubicBezTo>
                            <a:cubicBezTo>
                              <a:pt x="681343" y="1271897"/>
                              <a:pt x="669336" y="1257509"/>
                              <a:pt x="693021" y="1269352"/>
                            </a:cubicBezTo>
                            <a:cubicBezTo>
                              <a:pt x="698872" y="1272278"/>
                              <a:pt x="703337" y="1277661"/>
                              <a:pt x="709350" y="1280238"/>
                            </a:cubicBezTo>
                            <a:cubicBezTo>
                              <a:pt x="716226" y="1283185"/>
                              <a:pt x="723928" y="1283626"/>
                              <a:pt x="731121" y="1285681"/>
                            </a:cubicBezTo>
                            <a:cubicBezTo>
                              <a:pt x="736638" y="1287257"/>
                              <a:pt x="741884" y="1289732"/>
                              <a:pt x="747450" y="1291124"/>
                            </a:cubicBezTo>
                            <a:cubicBezTo>
                              <a:pt x="756425" y="1293368"/>
                              <a:pt x="765689" y="1294323"/>
                              <a:pt x="774664" y="1296567"/>
                            </a:cubicBezTo>
                            <a:cubicBezTo>
                              <a:pt x="780230" y="1297958"/>
                              <a:pt x="785367" y="1300884"/>
                              <a:pt x="790993" y="1302009"/>
                            </a:cubicBezTo>
                            <a:cubicBezTo>
                              <a:pt x="812636" y="1306337"/>
                              <a:pt x="835368" y="1305915"/>
                              <a:pt x="856307" y="1312895"/>
                            </a:cubicBezTo>
                            <a:cubicBezTo>
                              <a:pt x="867193" y="1316524"/>
                              <a:pt x="877646" y="1321895"/>
                              <a:pt x="888964" y="1323781"/>
                            </a:cubicBezTo>
                            <a:cubicBezTo>
                              <a:pt x="914631" y="1328059"/>
                              <a:pt x="920655" y="1328171"/>
                              <a:pt x="943393" y="1334667"/>
                            </a:cubicBezTo>
                            <a:cubicBezTo>
                              <a:pt x="948909" y="1336243"/>
                              <a:pt x="954186" y="1338600"/>
                              <a:pt x="959721" y="1340109"/>
                            </a:cubicBezTo>
                            <a:cubicBezTo>
                              <a:pt x="974155" y="1344045"/>
                              <a:pt x="988750" y="1347366"/>
                              <a:pt x="1003264" y="1350995"/>
                            </a:cubicBezTo>
                            <a:lnTo>
                              <a:pt x="1025036" y="1356438"/>
                            </a:lnTo>
                            <a:cubicBezTo>
                              <a:pt x="1032293" y="1358252"/>
                              <a:pt x="1039472" y="1360414"/>
                              <a:pt x="1046807" y="1361881"/>
                            </a:cubicBezTo>
                            <a:cubicBezTo>
                              <a:pt x="1055878" y="1363695"/>
                              <a:pt x="1064990" y="1365317"/>
                              <a:pt x="1074021" y="1367324"/>
                            </a:cubicBezTo>
                            <a:cubicBezTo>
                              <a:pt x="1081324" y="1368947"/>
                              <a:pt x="1088433" y="1371429"/>
                              <a:pt x="1095793" y="1372767"/>
                            </a:cubicBezTo>
                            <a:cubicBezTo>
                              <a:pt x="1108415" y="1375062"/>
                              <a:pt x="1121193" y="1376395"/>
                              <a:pt x="1133893" y="1378209"/>
                            </a:cubicBezTo>
                            <a:cubicBezTo>
                              <a:pt x="1139336" y="1380023"/>
                              <a:pt x="1144948" y="1381392"/>
                              <a:pt x="1150221" y="1383652"/>
                            </a:cubicBezTo>
                            <a:cubicBezTo>
                              <a:pt x="1157679" y="1386848"/>
                              <a:pt x="1164295" y="1391972"/>
                              <a:pt x="1171993" y="1394538"/>
                            </a:cubicBezTo>
                            <a:cubicBezTo>
                              <a:pt x="1180769" y="1397463"/>
                              <a:pt x="1190232" y="1397737"/>
                              <a:pt x="1199207" y="1399981"/>
                            </a:cubicBezTo>
                            <a:cubicBezTo>
                              <a:pt x="1240689" y="1410352"/>
                              <a:pt x="1186428" y="1400692"/>
                              <a:pt x="1237307" y="1410867"/>
                            </a:cubicBezTo>
                            <a:cubicBezTo>
                              <a:pt x="1248128" y="1413031"/>
                              <a:pt x="1259106" y="1414335"/>
                              <a:pt x="1269964" y="1416309"/>
                            </a:cubicBezTo>
                            <a:cubicBezTo>
                              <a:pt x="1279066" y="1417964"/>
                              <a:pt x="1288107" y="1419938"/>
                              <a:pt x="1297179" y="1421752"/>
                            </a:cubicBezTo>
                            <a:cubicBezTo>
                              <a:pt x="1870074" y="1413568"/>
                              <a:pt x="1529246" y="1430657"/>
                              <a:pt x="1727164" y="1410867"/>
                            </a:cubicBezTo>
                            <a:cubicBezTo>
                              <a:pt x="1807679" y="1402816"/>
                              <a:pt x="1761953" y="1409605"/>
                              <a:pt x="1819693" y="1399981"/>
                            </a:cubicBezTo>
                            <a:cubicBezTo>
                              <a:pt x="1825136" y="1398167"/>
                              <a:pt x="1830505" y="1396114"/>
                              <a:pt x="1836021" y="1394538"/>
                            </a:cubicBezTo>
                            <a:cubicBezTo>
                              <a:pt x="1843214" y="1392483"/>
                              <a:pt x="1851298" y="1392806"/>
                              <a:pt x="1857793" y="1389095"/>
                            </a:cubicBezTo>
                            <a:cubicBezTo>
                              <a:pt x="1894069" y="1368367"/>
                              <a:pt x="1856829" y="1378980"/>
                              <a:pt x="1885007" y="1356438"/>
                            </a:cubicBezTo>
                            <a:cubicBezTo>
                              <a:pt x="1889487" y="1352854"/>
                              <a:pt x="1895893" y="1352809"/>
                              <a:pt x="1901336" y="1350995"/>
                            </a:cubicBezTo>
                            <a:cubicBezTo>
                              <a:pt x="1906779" y="1347366"/>
                              <a:pt x="1911813" y="1343034"/>
                              <a:pt x="1917664" y="1340109"/>
                            </a:cubicBezTo>
                            <a:cubicBezTo>
                              <a:pt x="1922796" y="1337543"/>
                              <a:pt x="1929936" y="1338724"/>
                              <a:pt x="1933993" y="1334667"/>
                            </a:cubicBezTo>
                            <a:cubicBezTo>
                              <a:pt x="1943244" y="1325416"/>
                              <a:pt x="1948507" y="1312895"/>
                              <a:pt x="1955764" y="1302009"/>
                            </a:cubicBezTo>
                            <a:cubicBezTo>
                              <a:pt x="1970917" y="1279280"/>
                              <a:pt x="1962028" y="1290303"/>
                              <a:pt x="1982979" y="1269352"/>
                            </a:cubicBezTo>
                            <a:cubicBezTo>
                              <a:pt x="1988433" y="1252987"/>
                              <a:pt x="1987583" y="1250763"/>
                              <a:pt x="1999307" y="1236695"/>
                            </a:cubicBezTo>
                            <a:cubicBezTo>
                              <a:pt x="2011518" y="1222042"/>
                              <a:pt x="2018797" y="1221418"/>
                              <a:pt x="2026521" y="1204038"/>
                            </a:cubicBezTo>
                            <a:cubicBezTo>
                              <a:pt x="2031181" y="1193552"/>
                              <a:pt x="2031042" y="1180928"/>
                              <a:pt x="2037407" y="1171381"/>
                            </a:cubicBezTo>
                            <a:cubicBezTo>
                              <a:pt x="2041036" y="1165938"/>
                              <a:pt x="2043667" y="1159678"/>
                              <a:pt x="2048293" y="1155052"/>
                            </a:cubicBezTo>
                            <a:cubicBezTo>
                              <a:pt x="2091110" y="1112235"/>
                              <a:pt x="2036361" y="1181344"/>
                              <a:pt x="2080950" y="1127838"/>
                            </a:cubicBezTo>
                            <a:cubicBezTo>
                              <a:pt x="2103628" y="1100624"/>
                              <a:pt x="2078229" y="1120580"/>
                              <a:pt x="2108164" y="1100624"/>
                            </a:cubicBezTo>
                            <a:cubicBezTo>
                              <a:pt x="2109978" y="1093367"/>
                              <a:pt x="2110660" y="1085728"/>
                              <a:pt x="2113607" y="1078852"/>
                            </a:cubicBezTo>
                            <a:cubicBezTo>
                              <a:pt x="2119289" y="1065594"/>
                              <a:pt x="2131015" y="1056001"/>
                              <a:pt x="2140821" y="1046195"/>
                            </a:cubicBezTo>
                            <a:cubicBezTo>
                              <a:pt x="2142635" y="1040752"/>
                              <a:pt x="2143698" y="1034998"/>
                              <a:pt x="2146264" y="1029867"/>
                            </a:cubicBezTo>
                            <a:cubicBezTo>
                              <a:pt x="2149190" y="1024016"/>
                              <a:pt x="2154493" y="1019516"/>
                              <a:pt x="2157150" y="1013538"/>
                            </a:cubicBezTo>
                            <a:cubicBezTo>
                              <a:pt x="2161810" y="1003052"/>
                              <a:pt x="2164407" y="991767"/>
                              <a:pt x="2168036" y="980881"/>
                            </a:cubicBezTo>
                            <a:lnTo>
                              <a:pt x="2173479" y="964552"/>
                            </a:lnTo>
                            <a:cubicBezTo>
                              <a:pt x="2172926" y="953493"/>
                              <a:pt x="2168076" y="826894"/>
                              <a:pt x="2162593" y="795824"/>
                            </a:cubicBezTo>
                            <a:cubicBezTo>
                              <a:pt x="2160599" y="784524"/>
                              <a:pt x="2155336" y="774053"/>
                              <a:pt x="2151707" y="763167"/>
                            </a:cubicBezTo>
                            <a:cubicBezTo>
                              <a:pt x="2143899" y="739743"/>
                              <a:pt x="2147655" y="752402"/>
                              <a:pt x="2140821" y="725067"/>
                            </a:cubicBezTo>
                            <a:cubicBezTo>
                              <a:pt x="2138287" y="684521"/>
                              <a:pt x="2129583" y="609927"/>
                              <a:pt x="2140821" y="567224"/>
                            </a:cubicBezTo>
                            <a:cubicBezTo>
                              <a:pt x="2144151" y="554572"/>
                              <a:pt x="2155336" y="545453"/>
                              <a:pt x="2162593" y="534567"/>
                            </a:cubicBezTo>
                            <a:lnTo>
                              <a:pt x="2173479" y="518238"/>
                            </a:lnTo>
                            <a:cubicBezTo>
                              <a:pt x="2171665" y="512795"/>
                              <a:pt x="2171620" y="506389"/>
                              <a:pt x="2168036" y="501909"/>
                            </a:cubicBezTo>
                            <a:cubicBezTo>
                              <a:pt x="2163949" y="496801"/>
                              <a:pt x="2157030" y="494826"/>
                              <a:pt x="2151707" y="491024"/>
                            </a:cubicBezTo>
                            <a:cubicBezTo>
                              <a:pt x="2124230" y="471398"/>
                              <a:pt x="2134148" y="473026"/>
                              <a:pt x="2097279" y="463809"/>
                            </a:cubicBezTo>
                            <a:lnTo>
                              <a:pt x="2053736" y="452924"/>
                            </a:lnTo>
                            <a:cubicBezTo>
                              <a:pt x="2048293" y="449295"/>
                              <a:pt x="2042432" y="446226"/>
                              <a:pt x="2037407" y="442038"/>
                            </a:cubicBezTo>
                            <a:cubicBezTo>
                              <a:pt x="2021694" y="428943"/>
                              <a:pt x="2020895" y="425434"/>
                              <a:pt x="2010193" y="409381"/>
                            </a:cubicBezTo>
                            <a:cubicBezTo>
                              <a:pt x="1992356" y="355871"/>
                              <a:pt x="2010766" y="415971"/>
                              <a:pt x="1999307" y="284195"/>
                            </a:cubicBezTo>
                            <a:cubicBezTo>
                              <a:pt x="1998810" y="278479"/>
                              <a:pt x="1995440" y="273383"/>
                              <a:pt x="1993864" y="267867"/>
                            </a:cubicBezTo>
                            <a:cubicBezTo>
                              <a:pt x="1991809" y="260674"/>
                              <a:pt x="1990235" y="253352"/>
                              <a:pt x="1988421" y="246095"/>
                            </a:cubicBezTo>
                            <a:cubicBezTo>
                              <a:pt x="1992808" y="206613"/>
                              <a:pt x="1990736" y="205335"/>
                              <a:pt x="1999307" y="175338"/>
                            </a:cubicBezTo>
                            <a:cubicBezTo>
                              <a:pt x="2000883" y="169821"/>
                              <a:pt x="2002184" y="164141"/>
                              <a:pt x="2004750" y="159009"/>
                            </a:cubicBezTo>
                            <a:cubicBezTo>
                              <a:pt x="2007675" y="153158"/>
                              <a:pt x="2012007" y="148124"/>
                              <a:pt x="2015636" y="142681"/>
                            </a:cubicBezTo>
                            <a:cubicBezTo>
                              <a:pt x="2019264" y="131795"/>
                              <a:pt x="2032886" y="119571"/>
                              <a:pt x="2026521" y="110024"/>
                            </a:cubicBezTo>
                            <a:lnTo>
                              <a:pt x="2004750" y="77367"/>
                            </a:lnTo>
                            <a:cubicBezTo>
                              <a:pt x="2002936" y="70110"/>
                              <a:pt x="2001362" y="62788"/>
                              <a:pt x="1999307" y="55595"/>
                            </a:cubicBezTo>
                            <a:cubicBezTo>
                              <a:pt x="1966087" y="-60671"/>
                              <a:pt x="1898590" y="40909"/>
                              <a:pt x="1678179" y="44709"/>
                            </a:cubicBezTo>
                            <a:lnTo>
                              <a:pt x="1596536" y="50152"/>
                            </a:lnTo>
                            <a:cubicBezTo>
                              <a:pt x="1572941" y="51837"/>
                              <a:pt x="1549434" y="55595"/>
                              <a:pt x="1525779" y="55595"/>
                            </a:cubicBezTo>
                            <a:lnTo>
                              <a:pt x="660364" y="50152"/>
                            </a:lnTo>
                            <a:lnTo>
                              <a:pt x="18107" y="22938"/>
                            </a:lnTo>
                            <a:close/>
                          </a:path>
                        </a:pathLst>
                      </a:custGeom>
                      <a:solidFill>
                        <a:srgbClr val="00B0F0"/>
                      </a:solidFill>
                      <a:ln w="3175">
                        <a:solidFill>
                          <a:schemeClr val="bg1">
                            <a:lumMod val="50000"/>
                          </a:schemeClr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r" rtl="1"/>
                        <a:endParaRPr lang="en-US" sz="1100"/>
                      </a:p>
                    </xdr:txBody>
                  </xdr:sp>
                  <xdr:sp macro="" textlink="">
                    <xdr:nvSpPr>
                      <xdr:cNvPr id="44" name="Freeform 43">
                        <a:extLst>
                          <a:ext uri="{FF2B5EF4-FFF2-40B4-BE49-F238E27FC236}">
                            <a16:creationId xmlns:a16="http://schemas.microsoft.com/office/drawing/2014/main" id="{00000000-0008-0000-0200-00002C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1867260" y="760270"/>
                        <a:ext cx="1538636" cy="1619200"/>
                      </a:xfrm>
                      <a:custGeom>
                        <a:avLst/>
                        <a:gdLst>
                          <a:gd name="T0" fmla="*/ 2227 w 5007"/>
                          <a:gd name="T1" fmla="*/ 682 h 5254"/>
                          <a:gd name="T2" fmla="*/ 2341 w 5007"/>
                          <a:gd name="T3" fmla="*/ 978 h 5254"/>
                          <a:gd name="T4" fmla="*/ 2271 w 5007"/>
                          <a:gd name="T5" fmla="*/ 1256 h 5254"/>
                          <a:gd name="T6" fmla="*/ 2031 w 5007"/>
                          <a:gd name="T7" fmla="*/ 1497 h 5254"/>
                          <a:gd name="T8" fmla="*/ 2039 w 5007"/>
                          <a:gd name="T9" fmla="*/ 1651 h 5254"/>
                          <a:gd name="T10" fmla="*/ 1783 w 5007"/>
                          <a:gd name="T11" fmla="*/ 2113 h 5254"/>
                          <a:gd name="T12" fmla="*/ 1487 w 5007"/>
                          <a:gd name="T13" fmla="*/ 2007 h 5254"/>
                          <a:gd name="T14" fmla="*/ 1406 w 5007"/>
                          <a:gd name="T15" fmla="*/ 1835 h 5254"/>
                          <a:gd name="T16" fmla="*/ 1320 w 5007"/>
                          <a:gd name="T17" fmla="*/ 1850 h 5254"/>
                          <a:gd name="T18" fmla="*/ 1071 w 5007"/>
                          <a:gd name="T19" fmla="*/ 1979 h 5254"/>
                          <a:gd name="T20" fmla="*/ 827 w 5007"/>
                          <a:gd name="T21" fmla="*/ 1753 h 5254"/>
                          <a:gd name="T22" fmla="*/ 492 w 5007"/>
                          <a:gd name="T23" fmla="*/ 1946 h 5254"/>
                          <a:gd name="T24" fmla="*/ 352 w 5007"/>
                          <a:gd name="T25" fmla="*/ 2053 h 5254"/>
                          <a:gd name="T26" fmla="*/ 311 w 5007"/>
                          <a:gd name="T27" fmla="*/ 2214 h 5254"/>
                          <a:gd name="T28" fmla="*/ 436 w 5007"/>
                          <a:gd name="T29" fmla="*/ 2646 h 5254"/>
                          <a:gd name="T30" fmla="*/ 836 w 5007"/>
                          <a:gd name="T31" fmla="*/ 2997 h 5254"/>
                          <a:gd name="T32" fmla="*/ 756 w 5007"/>
                          <a:gd name="T33" fmla="*/ 3142 h 5254"/>
                          <a:gd name="T34" fmla="*/ 577 w 5007"/>
                          <a:gd name="T35" fmla="*/ 3490 h 5254"/>
                          <a:gd name="T36" fmla="*/ 299 w 5007"/>
                          <a:gd name="T37" fmla="*/ 3694 h 5254"/>
                          <a:gd name="T38" fmla="*/ 107 w 5007"/>
                          <a:gd name="T39" fmla="*/ 3926 h 5254"/>
                          <a:gd name="T40" fmla="*/ 500 w 5007"/>
                          <a:gd name="T41" fmla="*/ 4066 h 5254"/>
                          <a:gd name="T42" fmla="*/ 921 w 5007"/>
                          <a:gd name="T43" fmla="*/ 3788 h 5254"/>
                          <a:gd name="T44" fmla="*/ 1091 w 5007"/>
                          <a:gd name="T45" fmla="*/ 3752 h 5254"/>
                          <a:gd name="T46" fmla="*/ 1226 w 5007"/>
                          <a:gd name="T47" fmla="*/ 3880 h 5254"/>
                          <a:gd name="T48" fmla="*/ 1390 w 5007"/>
                          <a:gd name="T49" fmla="*/ 3948 h 5254"/>
                          <a:gd name="T50" fmla="*/ 1265 w 5007"/>
                          <a:gd name="T51" fmla="*/ 4326 h 5254"/>
                          <a:gd name="T52" fmla="*/ 711 w 5007"/>
                          <a:gd name="T53" fmla="*/ 4917 h 5254"/>
                          <a:gd name="T54" fmla="*/ 880 w 5007"/>
                          <a:gd name="T55" fmla="*/ 5163 h 5254"/>
                          <a:gd name="T56" fmla="*/ 1033 w 5007"/>
                          <a:gd name="T57" fmla="*/ 5253 h 5254"/>
                          <a:gd name="T58" fmla="*/ 1285 w 5007"/>
                          <a:gd name="T59" fmla="*/ 5120 h 5254"/>
                          <a:gd name="T60" fmla="*/ 1421 w 5007"/>
                          <a:gd name="T61" fmla="*/ 5131 h 5254"/>
                          <a:gd name="T62" fmla="*/ 1481 w 5007"/>
                          <a:gd name="T63" fmla="*/ 5104 h 5254"/>
                          <a:gd name="T64" fmla="*/ 1584 w 5007"/>
                          <a:gd name="T65" fmla="*/ 5159 h 5254"/>
                          <a:gd name="T66" fmla="*/ 1747 w 5007"/>
                          <a:gd name="T67" fmla="*/ 5044 h 5254"/>
                          <a:gd name="T68" fmla="*/ 1888 w 5007"/>
                          <a:gd name="T69" fmla="*/ 4869 h 5254"/>
                          <a:gd name="T70" fmla="*/ 1962 w 5007"/>
                          <a:gd name="T71" fmla="*/ 4721 h 5254"/>
                          <a:gd name="T72" fmla="*/ 2151 w 5007"/>
                          <a:gd name="T73" fmla="*/ 4653 h 5254"/>
                          <a:gd name="T74" fmla="*/ 2366 w 5007"/>
                          <a:gd name="T75" fmla="*/ 4417 h 5254"/>
                          <a:gd name="T76" fmla="*/ 2528 w 5007"/>
                          <a:gd name="T77" fmla="*/ 4342 h 5254"/>
                          <a:gd name="T78" fmla="*/ 2782 w 5007"/>
                          <a:gd name="T79" fmla="*/ 4264 h 5254"/>
                          <a:gd name="T80" fmla="*/ 3148 w 5007"/>
                          <a:gd name="T81" fmla="*/ 4315 h 5254"/>
                          <a:gd name="T82" fmla="*/ 3454 w 5007"/>
                          <a:gd name="T83" fmla="*/ 4384 h 5254"/>
                          <a:gd name="T84" fmla="*/ 3568 w 5007"/>
                          <a:gd name="T85" fmla="*/ 4487 h 5254"/>
                          <a:gd name="T86" fmla="*/ 3790 w 5007"/>
                          <a:gd name="T87" fmla="*/ 4544 h 5254"/>
                          <a:gd name="T88" fmla="*/ 3914 w 5007"/>
                          <a:gd name="T89" fmla="*/ 4373 h 5254"/>
                          <a:gd name="T90" fmla="*/ 4172 w 5007"/>
                          <a:gd name="T91" fmla="*/ 4377 h 5254"/>
                          <a:gd name="T92" fmla="*/ 4314 w 5007"/>
                          <a:gd name="T93" fmla="*/ 4245 h 5254"/>
                          <a:gd name="T94" fmla="*/ 4509 w 5007"/>
                          <a:gd name="T95" fmla="*/ 4482 h 5254"/>
                          <a:gd name="T96" fmla="*/ 4567 w 5007"/>
                          <a:gd name="T97" fmla="*/ 4104 h 5254"/>
                          <a:gd name="T98" fmla="*/ 4835 w 5007"/>
                          <a:gd name="T99" fmla="*/ 3797 h 5254"/>
                          <a:gd name="T100" fmla="*/ 4854 w 5007"/>
                          <a:gd name="T101" fmla="*/ 3548 h 5254"/>
                          <a:gd name="T102" fmla="*/ 4931 w 5007"/>
                          <a:gd name="T103" fmla="*/ 2723 h 5254"/>
                          <a:gd name="T104" fmla="*/ 4949 w 5007"/>
                          <a:gd name="T105" fmla="*/ 1956 h 5254"/>
                          <a:gd name="T106" fmla="*/ 4758 w 5007"/>
                          <a:gd name="T107" fmla="*/ 1361 h 5254"/>
                          <a:gd name="T108" fmla="*/ 4259 w 5007"/>
                          <a:gd name="T109" fmla="*/ 1035 h 5254"/>
                          <a:gd name="T110" fmla="*/ 3741 w 5007"/>
                          <a:gd name="T111" fmla="*/ 901 h 5254"/>
                          <a:gd name="T112" fmla="*/ 3472 w 5007"/>
                          <a:gd name="T113" fmla="*/ 633 h 5254"/>
                          <a:gd name="T114" fmla="*/ 2821 w 5007"/>
                          <a:gd name="T115" fmla="*/ 383 h 5254"/>
                          <a:gd name="T116" fmla="*/ 2494 w 5007"/>
                          <a:gd name="T117" fmla="*/ 77 h 5254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</a:cxnLst>
                        <a:rect l="0" t="0" r="r" b="b"/>
                        <a:pathLst>
                          <a:path w="5007" h="5254">
                            <a:moveTo>
                              <a:pt x="2130" y="38"/>
                            </a:moveTo>
                            <a:lnTo>
                              <a:pt x="2111" y="57"/>
                            </a:lnTo>
                            <a:lnTo>
                              <a:pt x="2088" y="113"/>
                            </a:lnTo>
                            <a:lnTo>
                              <a:pt x="2189" y="150"/>
                            </a:lnTo>
                            <a:lnTo>
                              <a:pt x="2171" y="161"/>
                            </a:lnTo>
                            <a:lnTo>
                              <a:pt x="2257" y="348"/>
                            </a:lnTo>
                            <a:lnTo>
                              <a:pt x="2278" y="518"/>
                            </a:lnTo>
                            <a:lnTo>
                              <a:pt x="2173" y="619"/>
                            </a:lnTo>
                            <a:lnTo>
                              <a:pt x="2187" y="637"/>
                            </a:lnTo>
                            <a:lnTo>
                              <a:pt x="2205" y="658"/>
                            </a:lnTo>
                            <a:lnTo>
                              <a:pt x="2227" y="682"/>
                            </a:lnTo>
                            <a:lnTo>
                              <a:pt x="2249" y="708"/>
                            </a:lnTo>
                            <a:lnTo>
                              <a:pt x="2260" y="723"/>
                            </a:lnTo>
                            <a:lnTo>
                              <a:pt x="2269" y="736"/>
                            </a:lnTo>
                            <a:lnTo>
                              <a:pt x="2278" y="751"/>
                            </a:lnTo>
                            <a:lnTo>
                              <a:pt x="2286" y="765"/>
                            </a:lnTo>
                            <a:lnTo>
                              <a:pt x="2293" y="780"/>
                            </a:lnTo>
                            <a:lnTo>
                              <a:pt x="2298" y="795"/>
                            </a:lnTo>
                            <a:lnTo>
                              <a:pt x="2301" y="809"/>
                            </a:lnTo>
                            <a:lnTo>
                              <a:pt x="2302" y="824"/>
                            </a:lnTo>
                            <a:lnTo>
                              <a:pt x="2302" y="978"/>
                            </a:lnTo>
                            <a:lnTo>
                              <a:pt x="2341" y="978"/>
                            </a:lnTo>
                            <a:lnTo>
                              <a:pt x="2341" y="1092"/>
                            </a:lnTo>
                            <a:lnTo>
                              <a:pt x="2302" y="1092"/>
                            </a:lnTo>
                            <a:lnTo>
                              <a:pt x="2302" y="1151"/>
                            </a:lnTo>
                            <a:lnTo>
                              <a:pt x="2302" y="1164"/>
                            </a:lnTo>
                            <a:lnTo>
                              <a:pt x="2300" y="1178"/>
                            </a:lnTo>
                            <a:lnTo>
                              <a:pt x="2297" y="1192"/>
                            </a:lnTo>
                            <a:lnTo>
                              <a:pt x="2294" y="1205"/>
                            </a:lnTo>
                            <a:lnTo>
                              <a:pt x="2289" y="1219"/>
                            </a:lnTo>
                            <a:lnTo>
                              <a:pt x="2284" y="1231"/>
                            </a:lnTo>
                            <a:lnTo>
                              <a:pt x="2278" y="1244"/>
                            </a:lnTo>
                            <a:lnTo>
                              <a:pt x="2271" y="1256"/>
                            </a:lnTo>
                            <a:lnTo>
                              <a:pt x="2256" y="1280"/>
                            </a:lnTo>
                            <a:lnTo>
                              <a:pt x="2237" y="1302"/>
                            </a:lnTo>
                            <a:lnTo>
                              <a:pt x="2217" y="1325"/>
                            </a:lnTo>
                            <a:lnTo>
                              <a:pt x="2195" y="1346"/>
                            </a:lnTo>
                            <a:lnTo>
                              <a:pt x="2172" y="1366"/>
                            </a:lnTo>
                            <a:lnTo>
                              <a:pt x="2148" y="1385"/>
                            </a:lnTo>
                            <a:lnTo>
                              <a:pt x="2124" y="1402"/>
                            </a:lnTo>
                            <a:lnTo>
                              <a:pt x="2100" y="1419"/>
                            </a:lnTo>
                            <a:lnTo>
                              <a:pt x="2055" y="1450"/>
                            </a:lnTo>
                            <a:lnTo>
                              <a:pt x="2015" y="1477"/>
                            </a:lnTo>
                            <a:lnTo>
                              <a:pt x="2031" y="1497"/>
                            </a:lnTo>
                            <a:lnTo>
                              <a:pt x="2043" y="1511"/>
                            </a:lnTo>
                            <a:lnTo>
                              <a:pt x="2047" y="1519"/>
                            </a:lnTo>
                            <a:lnTo>
                              <a:pt x="2050" y="1528"/>
                            </a:lnTo>
                            <a:lnTo>
                              <a:pt x="2052" y="1539"/>
                            </a:lnTo>
                            <a:lnTo>
                              <a:pt x="2054" y="1554"/>
                            </a:lnTo>
                            <a:lnTo>
                              <a:pt x="2052" y="1575"/>
                            </a:lnTo>
                            <a:lnTo>
                              <a:pt x="2051" y="1594"/>
                            </a:lnTo>
                            <a:lnTo>
                              <a:pt x="2048" y="1608"/>
                            </a:lnTo>
                            <a:lnTo>
                              <a:pt x="2046" y="1623"/>
                            </a:lnTo>
                            <a:lnTo>
                              <a:pt x="2042" y="1636"/>
                            </a:lnTo>
                            <a:lnTo>
                              <a:pt x="2039" y="1651"/>
                            </a:lnTo>
                            <a:lnTo>
                              <a:pt x="2037" y="1667"/>
                            </a:lnTo>
                            <a:lnTo>
                              <a:pt x="2034" y="1688"/>
                            </a:lnTo>
                            <a:lnTo>
                              <a:pt x="1856" y="1794"/>
                            </a:lnTo>
                            <a:lnTo>
                              <a:pt x="1935" y="1956"/>
                            </a:lnTo>
                            <a:lnTo>
                              <a:pt x="1920" y="1979"/>
                            </a:lnTo>
                            <a:lnTo>
                              <a:pt x="1897" y="2006"/>
                            </a:lnTo>
                            <a:lnTo>
                              <a:pt x="1868" y="2038"/>
                            </a:lnTo>
                            <a:lnTo>
                              <a:pt x="1834" y="2069"/>
                            </a:lnTo>
                            <a:lnTo>
                              <a:pt x="1817" y="2085"/>
                            </a:lnTo>
                            <a:lnTo>
                              <a:pt x="1800" y="2100"/>
                            </a:lnTo>
                            <a:lnTo>
                              <a:pt x="1783" y="2113"/>
                            </a:lnTo>
                            <a:lnTo>
                              <a:pt x="1767" y="2124"/>
                            </a:lnTo>
                            <a:lnTo>
                              <a:pt x="1749" y="2135"/>
                            </a:lnTo>
                            <a:lnTo>
                              <a:pt x="1735" y="2141"/>
                            </a:lnTo>
                            <a:lnTo>
                              <a:pt x="1720" y="2147"/>
                            </a:lnTo>
                            <a:lnTo>
                              <a:pt x="1708" y="2148"/>
                            </a:lnTo>
                            <a:lnTo>
                              <a:pt x="1688" y="2148"/>
                            </a:lnTo>
                            <a:lnTo>
                              <a:pt x="1659" y="2128"/>
                            </a:lnTo>
                            <a:lnTo>
                              <a:pt x="1594" y="2085"/>
                            </a:lnTo>
                            <a:lnTo>
                              <a:pt x="1527" y="2040"/>
                            </a:lnTo>
                            <a:lnTo>
                              <a:pt x="1494" y="2016"/>
                            </a:lnTo>
                            <a:lnTo>
                              <a:pt x="1487" y="2007"/>
                            </a:lnTo>
                            <a:lnTo>
                              <a:pt x="1482" y="1996"/>
                            </a:lnTo>
                            <a:lnTo>
                              <a:pt x="1477" y="1983"/>
                            </a:lnTo>
                            <a:lnTo>
                              <a:pt x="1471" y="1968"/>
                            </a:lnTo>
                            <a:lnTo>
                              <a:pt x="1461" y="1937"/>
                            </a:lnTo>
                            <a:lnTo>
                              <a:pt x="1450" y="1903"/>
                            </a:lnTo>
                            <a:lnTo>
                              <a:pt x="1444" y="1887"/>
                            </a:lnTo>
                            <a:lnTo>
                              <a:pt x="1437" y="1873"/>
                            </a:lnTo>
                            <a:lnTo>
                              <a:pt x="1428" y="1858"/>
                            </a:lnTo>
                            <a:lnTo>
                              <a:pt x="1418" y="1846"/>
                            </a:lnTo>
                            <a:lnTo>
                              <a:pt x="1413" y="1841"/>
                            </a:lnTo>
                            <a:lnTo>
                              <a:pt x="1406" y="1835"/>
                            </a:lnTo>
                            <a:lnTo>
                              <a:pt x="1401" y="1832"/>
                            </a:lnTo>
                            <a:lnTo>
                              <a:pt x="1394" y="1829"/>
                            </a:lnTo>
                            <a:lnTo>
                              <a:pt x="1386" y="1825"/>
                            </a:lnTo>
                            <a:lnTo>
                              <a:pt x="1380" y="1824"/>
                            </a:lnTo>
                            <a:lnTo>
                              <a:pt x="1372" y="1822"/>
                            </a:lnTo>
                            <a:lnTo>
                              <a:pt x="1362" y="1822"/>
                            </a:lnTo>
                            <a:lnTo>
                              <a:pt x="1356" y="1822"/>
                            </a:lnTo>
                            <a:lnTo>
                              <a:pt x="1348" y="1825"/>
                            </a:lnTo>
                            <a:lnTo>
                              <a:pt x="1341" y="1830"/>
                            </a:lnTo>
                            <a:lnTo>
                              <a:pt x="1333" y="1835"/>
                            </a:lnTo>
                            <a:lnTo>
                              <a:pt x="1320" y="1850"/>
                            </a:lnTo>
                            <a:lnTo>
                              <a:pt x="1307" y="1867"/>
                            </a:lnTo>
                            <a:lnTo>
                              <a:pt x="1283" y="1906"/>
                            </a:lnTo>
                            <a:lnTo>
                              <a:pt x="1267" y="1937"/>
                            </a:lnTo>
                            <a:lnTo>
                              <a:pt x="1248" y="1975"/>
                            </a:lnTo>
                            <a:lnTo>
                              <a:pt x="1202" y="1978"/>
                            </a:lnTo>
                            <a:lnTo>
                              <a:pt x="1164" y="1982"/>
                            </a:lnTo>
                            <a:lnTo>
                              <a:pt x="1134" y="1986"/>
                            </a:lnTo>
                            <a:lnTo>
                              <a:pt x="1109" y="1987"/>
                            </a:lnTo>
                            <a:lnTo>
                              <a:pt x="1097" y="1986"/>
                            </a:lnTo>
                            <a:lnTo>
                              <a:pt x="1083" y="1983"/>
                            </a:lnTo>
                            <a:lnTo>
                              <a:pt x="1071" y="1979"/>
                            </a:lnTo>
                            <a:lnTo>
                              <a:pt x="1058" y="1972"/>
                            </a:lnTo>
                            <a:lnTo>
                              <a:pt x="1045" y="1964"/>
                            </a:lnTo>
                            <a:lnTo>
                              <a:pt x="1029" y="1954"/>
                            </a:lnTo>
                            <a:lnTo>
                              <a:pt x="1011" y="1939"/>
                            </a:lnTo>
                            <a:lnTo>
                              <a:pt x="993" y="1923"/>
                            </a:lnTo>
                            <a:lnTo>
                              <a:pt x="948" y="1881"/>
                            </a:lnTo>
                            <a:lnTo>
                              <a:pt x="902" y="1838"/>
                            </a:lnTo>
                            <a:lnTo>
                              <a:pt x="881" y="1817"/>
                            </a:lnTo>
                            <a:lnTo>
                              <a:pt x="861" y="1796"/>
                            </a:lnTo>
                            <a:lnTo>
                              <a:pt x="843" y="1774"/>
                            </a:lnTo>
                            <a:lnTo>
                              <a:pt x="827" y="1753"/>
                            </a:lnTo>
                            <a:lnTo>
                              <a:pt x="691" y="1764"/>
                            </a:lnTo>
                            <a:lnTo>
                              <a:pt x="653" y="1859"/>
                            </a:lnTo>
                            <a:lnTo>
                              <a:pt x="639" y="1862"/>
                            </a:lnTo>
                            <a:lnTo>
                              <a:pt x="627" y="1865"/>
                            </a:lnTo>
                            <a:lnTo>
                              <a:pt x="615" y="1869"/>
                            </a:lnTo>
                            <a:lnTo>
                              <a:pt x="603" y="1874"/>
                            </a:lnTo>
                            <a:lnTo>
                              <a:pt x="581" y="1886"/>
                            </a:lnTo>
                            <a:lnTo>
                              <a:pt x="558" y="1902"/>
                            </a:lnTo>
                            <a:lnTo>
                              <a:pt x="534" y="1919"/>
                            </a:lnTo>
                            <a:lnTo>
                              <a:pt x="506" y="1937"/>
                            </a:lnTo>
                            <a:lnTo>
                              <a:pt x="492" y="1946"/>
                            </a:lnTo>
                            <a:lnTo>
                              <a:pt x="476" y="1955"/>
                            </a:lnTo>
                            <a:lnTo>
                              <a:pt x="458" y="1963"/>
                            </a:lnTo>
                            <a:lnTo>
                              <a:pt x="438" y="1971"/>
                            </a:lnTo>
                            <a:lnTo>
                              <a:pt x="426" y="1978"/>
                            </a:lnTo>
                            <a:lnTo>
                              <a:pt x="415" y="1984"/>
                            </a:lnTo>
                            <a:lnTo>
                              <a:pt x="403" y="1994"/>
                            </a:lnTo>
                            <a:lnTo>
                              <a:pt x="392" y="2003"/>
                            </a:lnTo>
                            <a:lnTo>
                              <a:pt x="381" y="2015"/>
                            </a:lnTo>
                            <a:lnTo>
                              <a:pt x="371" y="2027"/>
                            </a:lnTo>
                            <a:lnTo>
                              <a:pt x="361" y="2039"/>
                            </a:lnTo>
                            <a:lnTo>
                              <a:pt x="352" y="2053"/>
                            </a:lnTo>
                            <a:lnTo>
                              <a:pt x="344" y="2067"/>
                            </a:lnTo>
                            <a:lnTo>
                              <a:pt x="336" y="2081"/>
                            </a:lnTo>
                            <a:lnTo>
                              <a:pt x="329" y="2096"/>
                            </a:lnTo>
                            <a:lnTo>
                              <a:pt x="324" y="2112"/>
                            </a:lnTo>
                            <a:lnTo>
                              <a:pt x="319" y="2127"/>
                            </a:lnTo>
                            <a:lnTo>
                              <a:pt x="315" y="2141"/>
                            </a:lnTo>
                            <a:lnTo>
                              <a:pt x="312" y="2156"/>
                            </a:lnTo>
                            <a:lnTo>
                              <a:pt x="311" y="2170"/>
                            </a:lnTo>
                            <a:lnTo>
                              <a:pt x="311" y="2185"/>
                            </a:lnTo>
                            <a:lnTo>
                              <a:pt x="311" y="2198"/>
                            </a:lnTo>
                            <a:lnTo>
                              <a:pt x="311" y="2214"/>
                            </a:lnTo>
                            <a:lnTo>
                              <a:pt x="313" y="2229"/>
                            </a:lnTo>
                            <a:lnTo>
                              <a:pt x="319" y="2262"/>
                            </a:lnTo>
                            <a:lnTo>
                              <a:pt x="327" y="2295"/>
                            </a:lnTo>
                            <a:lnTo>
                              <a:pt x="336" y="2330"/>
                            </a:lnTo>
                            <a:lnTo>
                              <a:pt x="347" y="2366"/>
                            </a:lnTo>
                            <a:lnTo>
                              <a:pt x="360" y="2403"/>
                            </a:lnTo>
                            <a:lnTo>
                              <a:pt x="372" y="2439"/>
                            </a:lnTo>
                            <a:lnTo>
                              <a:pt x="397" y="2512"/>
                            </a:lnTo>
                            <a:lnTo>
                              <a:pt x="420" y="2583"/>
                            </a:lnTo>
                            <a:lnTo>
                              <a:pt x="429" y="2616"/>
                            </a:lnTo>
                            <a:lnTo>
                              <a:pt x="436" y="2646"/>
                            </a:lnTo>
                            <a:lnTo>
                              <a:pt x="440" y="2677"/>
                            </a:lnTo>
                            <a:lnTo>
                              <a:pt x="442" y="2703"/>
                            </a:lnTo>
                            <a:lnTo>
                              <a:pt x="472" y="2725"/>
                            </a:lnTo>
                            <a:lnTo>
                              <a:pt x="524" y="2761"/>
                            </a:lnTo>
                            <a:lnTo>
                              <a:pt x="589" y="2807"/>
                            </a:lnTo>
                            <a:lnTo>
                              <a:pt x="660" y="2858"/>
                            </a:lnTo>
                            <a:lnTo>
                              <a:pt x="730" y="2910"/>
                            </a:lnTo>
                            <a:lnTo>
                              <a:pt x="788" y="2956"/>
                            </a:lnTo>
                            <a:lnTo>
                              <a:pt x="812" y="2975"/>
                            </a:lnTo>
                            <a:lnTo>
                              <a:pt x="829" y="2991"/>
                            </a:lnTo>
                            <a:lnTo>
                              <a:pt x="836" y="2997"/>
                            </a:lnTo>
                            <a:lnTo>
                              <a:pt x="841" y="3003"/>
                            </a:lnTo>
                            <a:lnTo>
                              <a:pt x="844" y="3008"/>
                            </a:lnTo>
                            <a:lnTo>
                              <a:pt x="845" y="3011"/>
                            </a:lnTo>
                            <a:lnTo>
                              <a:pt x="844" y="3022"/>
                            </a:lnTo>
                            <a:lnTo>
                              <a:pt x="839" y="3034"/>
                            </a:lnTo>
                            <a:lnTo>
                              <a:pt x="833" y="3046"/>
                            </a:lnTo>
                            <a:lnTo>
                              <a:pt x="824" y="3058"/>
                            </a:lnTo>
                            <a:lnTo>
                              <a:pt x="804" y="3085"/>
                            </a:lnTo>
                            <a:lnTo>
                              <a:pt x="780" y="3113"/>
                            </a:lnTo>
                            <a:lnTo>
                              <a:pt x="768" y="3128"/>
                            </a:lnTo>
                            <a:lnTo>
                              <a:pt x="756" y="3142"/>
                            </a:lnTo>
                            <a:lnTo>
                              <a:pt x="746" y="3158"/>
                            </a:lnTo>
                            <a:lnTo>
                              <a:pt x="736" y="3174"/>
                            </a:lnTo>
                            <a:lnTo>
                              <a:pt x="728" y="3190"/>
                            </a:lnTo>
                            <a:lnTo>
                              <a:pt x="723" y="3207"/>
                            </a:lnTo>
                            <a:lnTo>
                              <a:pt x="720" y="3215"/>
                            </a:lnTo>
                            <a:lnTo>
                              <a:pt x="719" y="3223"/>
                            </a:lnTo>
                            <a:lnTo>
                              <a:pt x="719" y="3233"/>
                            </a:lnTo>
                            <a:lnTo>
                              <a:pt x="719" y="3240"/>
                            </a:lnTo>
                            <a:lnTo>
                              <a:pt x="711" y="3490"/>
                            </a:lnTo>
                            <a:lnTo>
                              <a:pt x="691" y="3490"/>
                            </a:lnTo>
                            <a:lnTo>
                              <a:pt x="577" y="3490"/>
                            </a:lnTo>
                            <a:lnTo>
                              <a:pt x="561" y="3512"/>
                            </a:lnTo>
                            <a:lnTo>
                              <a:pt x="542" y="3532"/>
                            </a:lnTo>
                            <a:lnTo>
                              <a:pt x="524" y="3550"/>
                            </a:lnTo>
                            <a:lnTo>
                              <a:pt x="504" y="3566"/>
                            </a:lnTo>
                            <a:lnTo>
                              <a:pt x="482" y="3582"/>
                            </a:lnTo>
                            <a:lnTo>
                              <a:pt x="461" y="3597"/>
                            </a:lnTo>
                            <a:lnTo>
                              <a:pt x="438" y="3611"/>
                            </a:lnTo>
                            <a:lnTo>
                              <a:pt x="416" y="3625"/>
                            </a:lnTo>
                            <a:lnTo>
                              <a:pt x="368" y="3651"/>
                            </a:lnTo>
                            <a:lnTo>
                              <a:pt x="321" y="3679"/>
                            </a:lnTo>
                            <a:lnTo>
                              <a:pt x="299" y="3694"/>
                            </a:lnTo>
                            <a:lnTo>
                              <a:pt x="278" y="3708"/>
                            </a:lnTo>
                            <a:lnTo>
                              <a:pt x="256" y="3726"/>
                            </a:lnTo>
                            <a:lnTo>
                              <a:pt x="235" y="3744"/>
                            </a:lnTo>
                            <a:lnTo>
                              <a:pt x="214" y="3766"/>
                            </a:lnTo>
                            <a:lnTo>
                              <a:pt x="195" y="3787"/>
                            </a:lnTo>
                            <a:lnTo>
                              <a:pt x="178" y="3809"/>
                            </a:lnTo>
                            <a:lnTo>
                              <a:pt x="162" y="3832"/>
                            </a:lnTo>
                            <a:lnTo>
                              <a:pt x="146" y="3855"/>
                            </a:lnTo>
                            <a:lnTo>
                              <a:pt x="133" y="3879"/>
                            </a:lnTo>
                            <a:lnTo>
                              <a:pt x="119" y="3902"/>
                            </a:lnTo>
                            <a:lnTo>
                              <a:pt x="107" y="3926"/>
                            </a:lnTo>
                            <a:lnTo>
                              <a:pt x="83" y="3976"/>
                            </a:lnTo>
                            <a:lnTo>
                              <a:pt x="58" y="4027"/>
                            </a:lnTo>
                            <a:lnTo>
                              <a:pt x="45" y="4053"/>
                            </a:lnTo>
                            <a:lnTo>
                              <a:pt x="30" y="4079"/>
                            </a:lnTo>
                            <a:lnTo>
                              <a:pt x="16" y="4106"/>
                            </a:lnTo>
                            <a:lnTo>
                              <a:pt x="0" y="4132"/>
                            </a:lnTo>
                            <a:lnTo>
                              <a:pt x="231" y="4162"/>
                            </a:lnTo>
                            <a:lnTo>
                              <a:pt x="250" y="4123"/>
                            </a:lnTo>
                            <a:lnTo>
                              <a:pt x="327" y="4104"/>
                            </a:lnTo>
                            <a:lnTo>
                              <a:pt x="347" y="4066"/>
                            </a:lnTo>
                            <a:lnTo>
                              <a:pt x="500" y="4066"/>
                            </a:lnTo>
                            <a:lnTo>
                              <a:pt x="595" y="3970"/>
                            </a:lnTo>
                            <a:lnTo>
                              <a:pt x="711" y="3970"/>
                            </a:lnTo>
                            <a:lnTo>
                              <a:pt x="758" y="3937"/>
                            </a:lnTo>
                            <a:lnTo>
                              <a:pt x="804" y="3902"/>
                            </a:lnTo>
                            <a:lnTo>
                              <a:pt x="827" y="3884"/>
                            </a:lnTo>
                            <a:lnTo>
                              <a:pt x="848" y="3865"/>
                            </a:lnTo>
                            <a:lnTo>
                              <a:pt x="869" y="3844"/>
                            </a:lnTo>
                            <a:lnTo>
                              <a:pt x="888" y="3821"/>
                            </a:lnTo>
                            <a:lnTo>
                              <a:pt x="898" y="3809"/>
                            </a:lnTo>
                            <a:lnTo>
                              <a:pt x="909" y="3797"/>
                            </a:lnTo>
                            <a:lnTo>
                              <a:pt x="921" y="3788"/>
                            </a:lnTo>
                            <a:lnTo>
                              <a:pt x="934" y="3779"/>
                            </a:lnTo>
                            <a:lnTo>
                              <a:pt x="948" y="3770"/>
                            </a:lnTo>
                            <a:lnTo>
                              <a:pt x="962" y="3762"/>
                            </a:lnTo>
                            <a:lnTo>
                              <a:pt x="977" y="3756"/>
                            </a:lnTo>
                            <a:lnTo>
                              <a:pt x="993" y="3751"/>
                            </a:lnTo>
                            <a:lnTo>
                              <a:pt x="1009" y="3747"/>
                            </a:lnTo>
                            <a:lnTo>
                              <a:pt x="1025" y="3744"/>
                            </a:lnTo>
                            <a:lnTo>
                              <a:pt x="1041" y="3744"/>
                            </a:lnTo>
                            <a:lnTo>
                              <a:pt x="1058" y="3746"/>
                            </a:lnTo>
                            <a:lnTo>
                              <a:pt x="1074" y="3747"/>
                            </a:lnTo>
                            <a:lnTo>
                              <a:pt x="1091" y="3752"/>
                            </a:lnTo>
                            <a:lnTo>
                              <a:pt x="1107" y="3758"/>
                            </a:lnTo>
                            <a:lnTo>
                              <a:pt x="1124" y="3767"/>
                            </a:lnTo>
                            <a:lnTo>
                              <a:pt x="1142" y="3776"/>
                            </a:lnTo>
                            <a:lnTo>
                              <a:pt x="1155" y="3787"/>
                            </a:lnTo>
                            <a:lnTo>
                              <a:pt x="1167" y="3797"/>
                            </a:lnTo>
                            <a:lnTo>
                              <a:pt x="1176" y="3808"/>
                            </a:lnTo>
                            <a:lnTo>
                              <a:pt x="1192" y="3829"/>
                            </a:lnTo>
                            <a:lnTo>
                              <a:pt x="1204" y="3851"/>
                            </a:lnTo>
                            <a:lnTo>
                              <a:pt x="1211" y="3861"/>
                            </a:lnTo>
                            <a:lnTo>
                              <a:pt x="1218" y="3871"/>
                            </a:lnTo>
                            <a:lnTo>
                              <a:pt x="1226" y="3880"/>
                            </a:lnTo>
                            <a:lnTo>
                              <a:pt x="1235" y="3889"/>
                            </a:lnTo>
                            <a:lnTo>
                              <a:pt x="1247" y="3897"/>
                            </a:lnTo>
                            <a:lnTo>
                              <a:pt x="1260" y="3905"/>
                            </a:lnTo>
                            <a:lnTo>
                              <a:pt x="1277" y="3913"/>
                            </a:lnTo>
                            <a:lnTo>
                              <a:pt x="1297" y="3920"/>
                            </a:lnTo>
                            <a:lnTo>
                              <a:pt x="1337" y="3929"/>
                            </a:lnTo>
                            <a:lnTo>
                              <a:pt x="1368" y="3934"/>
                            </a:lnTo>
                            <a:lnTo>
                              <a:pt x="1373" y="3937"/>
                            </a:lnTo>
                            <a:lnTo>
                              <a:pt x="1380" y="3940"/>
                            </a:lnTo>
                            <a:lnTo>
                              <a:pt x="1385" y="3942"/>
                            </a:lnTo>
                            <a:lnTo>
                              <a:pt x="1390" y="3948"/>
                            </a:lnTo>
                            <a:lnTo>
                              <a:pt x="1396" y="3953"/>
                            </a:lnTo>
                            <a:lnTo>
                              <a:pt x="1401" y="3960"/>
                            </a:lnTo>
                            <a:lnTo>
                              <a:pt x="1406" y="3968"/>
                            </a:lnTo>
                            <a:lnTo>
                              <a:pt x="1412" y="3978"/>
                            </a:lnTo>
                            <a:lnTo>
                              <a:pt x="1422" y="4003"/>
                            </a:lnTo>
                            <a:lnTo>
                              <a:pt x="1438" y="4046"/>
                            </a:lnTo>
                            <a:lnTo>
                              <a:pt x="1453" y="4086"/>
                            </a:lnTo>
                            <a:lnTo>
                              <a:pt x="1458" y="4104"/>
                            </a:lnTo>
                            <a:lnTo>
                              <a:pt x="1458" y="4180"/>
                            </a:lnTo>
                            <a:lnTo>
                              <a:pt x="1441" y="4163"/>
                            </a:lnTo>
                            <a:lnTo>
                              <a:pt x="1265" y="4326"/>
                            </a:lnTo>
                            <a:lnTo>
                              <a:pt x="980" y="4373"/>
                            </a:lnTo>
                            <a:lnTo>
                              <a:pt x="961" y="4401"/>
                            </a:lnTo>
                            <a:lnTo>
                              <a:pt x="928" y="4454"/>
                            </a:lnTo>
                            <a:lnTo>
                              <a:pt x="884" y="4526"/>
                            </a:lnTo>
                            <a:lnTo>
                              <a:pt x="836" y="4603"/>
                            </a:lnTo>
                            <a:lnTo>
                              <a:pt x="789" y="4680"/>
                            </a:lnTo>
                            <a:lnTo>
                              <a:pt x="750" y="4747"/>
                            </a:lnTo>
                            <a:lnTo>
                              <a:pt x="722" y="4794"/>
                            </a:lnTo>
                            <a:lnTo>
                              <a:pt x="711" y="4813"/>
                            </a:lnTo>
                            <a:lnTo>
                              <a:pt x="711" y="4910"/>
                            </a:lnTo>
                            <a:lnTo>
                              <a:pt x="711" y="4917"/>
                            </a:lnTo>
                            <a:lnTo>
                              <a:pt x="712" y="4925"/>
                            </a:lnTo>
                            <a:lnTo>
                              <a:pt x="716" y="4933"/>
                            </a:lnTo>
                            <a:lnTo>
                              <a:pt x="720" y="4943"/>
                            </a:lnTo>
                            <a:lnTo>
                              <a:pt x="731" y="4966"/>
                            </a:lnTo>
                            <a:lnTo>
                              <a:pt x="746" y="4991"/>
                            </a:lnTo>
                            <a:lnTo>
                              <a:pt x="763" y="5019"/>
                            </a:lnTo>
                            <a:lnTo>
                              <a:pt x="783" y="5047"/>
                            </a:lnTo>
                            <a:lnTo>
                              <a:pt x="805" y="5077"/>
                            </a:lnTo>
                            <a:lnTo>
                              <a:pt x="829" y="5107"/>
                            </a:lnTo>
                            <a:lnTo>
                              <a:pt x="855" y="5136"/>
                            </a:lnTo>
                            <a:lnTo>
                              <a:pt x="880" y="5163"/>
                            </a:lnTo>
                            <a:lnTo>
                              <a:pt x="905" y="5188"/>
                            </a:lnTo>
                            <a:lnTo>
                              <a:pt x="930" y="5210"/>
                            </a:lnTo>
                            <a:lnTo>
                              <a:pt x="942" y="5220"/>
                            </a:lnTo>
                            <a:lnTo>
                              <a:pt x="954" y="5228"/>
                            </a:lnTo>
                            <a:lnTo>
                              <a:pt x="966" y="5236"/>
                            </a:lnTo>
                            <a:lnTo>
                              <a:pt x="978" y="5242"/>
                            </a:lnTo>
                            <a:lnTo>
                              <a:pt x="989" y="5248"/>
                            </a:lnTo>
                            <a:lnTo>
                              <a:pt x="998" y="5252"/>
                            </a:lnTo>
                            <a:lnTo>
                              <a:pt x="1009" y="5254"/>
                            </a:lnTo>
                            <a:lnTo>
                              <a:pt x="1017" y="5254"/>
                            </a:lnTo>
                            <a:lnTo>
                              <a:pt x="1033" y="5253"/>
                            </a:lnTo>
                            <a:lnTo>
                              <a:pt x="1050" y="5250"/>
                            </a:lnTo>
                            <a:lnTo>
                              <a:pt x="1067" y="5245"/>
                            </a:lnTo>
                            <a:lnTo>
                              <a:pt x="1085" y="5238"/>
                            </a:lnTo>
                            <a:lnTo>
                              <a:pt x="1103" y="5230"/>
                            </a:lnTo>
                            <a:lnTo>
                              <a:pt x="1120" y="5221"/>
                            </a:lnTo>
                            <a:lnTo>
                              <a:pt x="1139" y="5212"/>
                            </a:lnTo>
                            <a:lnTo>
                              <a:pt x="1158" y="5200"/>
                            </a:lnTo>
                            <a:lnTo>
                              <a:pt x="1194" y="5179"/>
                            </a:lnTo>
                            <a:lnTo>
                              <a:pt x="1228" y="5156"/>
                            </a:lnTo>
                            <a:lnTo>
                              <a:pt x="1259" y="5136"/>
                            </a:lnTo>
                            <a:lnTo>
                              <a:pt x="1285" y="5120"/>
                            </a:lnTo>
                            <a:lnTo>
                              <a:pt x="1312" y="5128"/>
                            </a:lnTo>
                            <a:lnTo>
                              <a:pt x="1331" y="5133"/>
                            </a:lnTo>
                            <a:lnTo>
                              <a:pt x="1340" y="5136"/>
                            </a:lnTo>
                            <a:lnTo>
                              <a:pt x="1350" y="5137"/>
                            </a:lnTo>
                            <a:lnTo>
                              <a:pt x="1365" y="5139"/>
                            </a:lnTo>
                            <a:lnTo>
                              <a:pt x="1382" y="5140"/>
                            </a:lnTo>
                            <a:lnTo>
                              <a:pt x="1393" y="5139"/>
                            </a:lnTo>
                            <a:lnTo>
                              <a:pt x="1402" y="5137"/>
                            </a:lnTo>
                            <a:lnTo>
                              <a:pt x="1409" y="5136"/>
                            </a:lnTo>
                            <a:lnTo>
                              <a:pt x="1416" y="5133"/>
                            </a:lnTo>
                            <a:lnTo>
                              <a:pt x="1421" y="5131"/>
                            </a:lnTo>
                            <a:lnTo>
                              <a:pt x="1425" y="5128"/>
                            </a:lnTo>
                            <a:lnTo>
                              <a:pt x="1428" y="5124"/>
                            </a:lnTo>
                            <a:lnTo>
                              <a:pt x="1430" y="5120"/>
                            </a:lnTo>
                            <a:lnTo>
                              <a:pt x="1436" y="5113"/>
                            </a:lnTo>
                            <a:lnTo>
                              <a:pt x="1440" y="5107"/>
                            </a:lnTo>
                            <a:lnTo>
                              <a:pt x="1444" y="5104"/>
                            </a:lnTo>
                            <a:lnTo>
                              <a:pt x="1448" y="5103"/>
                            </a:lnTo>
                            <a:lnTo>
                              <a:pt x="1453" y="5101"/>
                            </a:lnTo>
                            <a:lnTo>
                              <a:pt x="1458" y="5101"/>
                            </a:lnTo>
                            <a:lnTo>
                              <a:pt x="1470" y="5101"/>
                            </a:lnTo>
                            <a:lnTo>
                              <a:pt x="1481" y="5104"/>
                            </a:lnTo>
                            <a:lnTo>
                              <a:pt x="1489" y="5107"/>
                            </a:lnTo>
                            <a:lnTo>
                              <a:pt x="1497" y="5111"/>
                            </a:lnTo>
                            <a:lnTo>
                              <a:pt x="1507" y="5119"/>
                            </a:lnTo>
                            <a:lnTo>
                              <a:pt x="1517" y="5129"/>
                            </a:lnTo>
                            <a:lnTo>
                              <a:pt x="1525" y="5140"/>
                            </a:lnTo>
                            <a:lnTo>
                              <a:pt x="1535" y="5149"/>
                            </a:lnTo>
                            <a:lnTo>
                              <a:pt x="1543" y="5153"/>
                            </a:lnTo>
                            <a:lnTo>
                              <a:pt x="1551" y="5156"/>
                            </a:lnTo>
                            <a:lnTo>
                              <a:pt x="1562" y="5159"/>
                            </a:lnTo>
                            <a:lnTo>
                              <a:pt x="1574" y="5159"/>
                            </a:lnTo>
                            <a:lnTo>
                              <a:pt x="1584" y="5159"/>
                            </a:lnTo>
                            <a:lnTo>
                              <a:pt x="1594" y="5157"/>
                            </a:lnTo>
                            <a:lnTo>
                              <a:pt x="1602" y="5155"/>
                            </a:lnTo>
                            <a:lnTo>
                              <a:pt x="1608" y="5153"/>
                            </a:lnTo>
                            <a:lnTo>
                              <a:pt x="1614" y="5149"/>
                            </a:lnTo>
                            <a:lnTo>
                              <a:pt x="1619" y="5145"/>
                            </a:lnTo>
                            <a:lnTo>
                              <a:pt x="1623" y="5141"/>
                            </a:lnTo>
                            <a:lnTo>
                              <a:pt x="1626" y="5136"/>
                            </a:lnTo>
                            <a:lnTo>
                              <a:pt x="1638" y="5112"/>
                            </a:lnTo>
                            <a:lnTo>
                              <a:pt x="1651" y="5081"/>
                            </a:lnTo>
                            <a:lnTo>
                              <a:pt x="1747" y="5081"/>
                            </a:lnTo>
                            <a:lnTo>
                              <a:pt x="1747" y="5044"/>
                            </a:lnTo>
                            <a:lnTo>
                              <a:pt x="1727" y="5024"/>
                            </a:lnTo>
                            <a:lnTo>
                              <a:pt x="1688" y="5006"/>
                            </a:lnTo>
                            <a:lnTo>
                              <a:pt x="1688" y="4947"/>
                            </a:lnTo>
                            <a:lnTo>
                              <a:pt x="1688" y="4890"/>
                            </a:lnTo>
                            <a:lnTo>
                              <a:pt x="1822" y="4890"/>
                            </a:lnTo>
                            <a:lnTo>
                              <a:pt x="1837" y="4890"/>
                            </a:lnTo>
                            <a:lnTo>
                              <a:pt x="1850" y="4887"/>
                            </a:lnTo>
                            <a:lnTo>
                              <a:pt x="1861" y="4885"/>
                            </a:lnTo>
                            <a:lnTo>
                              <a:pt x="1872" y="4881"/>
                            </a:lnTo>
                            <a:lnTo>
                              <a:pt x="1880" y="4875"/>
                            </a:lnTo>
                            <a:lnTo>
                              <a:pt x="1888" y="4869"/>
                            </a:lnTo>
                            <a:lnTo>
                              <a:pt x="1894" y="4862"/>
                            </a:lnTo>
                            <a:lnTo>
                              <a:pt x="1900" y="4854"/>
                            </a:lnTo>
                            <a:lnTo>
                              <a:pt x="1910" y="4837"/>
                            </a:lnTo>
                            <a:lnTo>
                              <a:pt x="1917" y="4817"/>
                            </a:lnTo>
                            <a:lnTo>
                              <a:pt x="1925" y="4796"/>
                            </a:lnTo>
                            <a:lnTo>
                              <a:pt x="1933" y="4774"/>
                            </a:lnTo>
                            <a:lnTo>
                              <a:pt x="1937" y="4764"/>
                            </a:lnTo>
                            <a:lnTo>
                              <a:pt x="1942" y="4752"/>
                            </a:lnTo>
                            <a:lnTo>
                              <a:pt x="1947" y="4741"/>
                            </a:lnTo>
                            <a:lnTo>
                              <a:pt x="1954" y="4732"/>
                            </a:lnTo>
                            <a:lnTo>
                              <a:pt x="1962" y="4721"/>
                            </a:lnTo>
                            <a:lnTo>
                              <a:pt x="1971" y="4711"/>
                            </a:lnTo>
                            <a:lnTo>
                              <a:pt x="1981" y="4701"/>
                            </a:lnTo>
                            <a:lnTo>
                              <a:pt x="1993" y="4693"/>
                            </a:lnTo>
                            <a:lnTo>
                              <a:pt x="2006" y="4685"/>
                            </a:lnTo>
                            <a:lnTo>
                              <a:pt x="2021" y="4677"/>
                            </a:lnTo>
                            <a:lnTo>
                              <a:pt x="2037" y="4671"/>
                            </a:lnTo>
                            <a:lnTo>
                              <a:pt x="2055" y="4665"/>
                            </a:lnTo>
                            <a:lnTo>
                              <a:pt x="2075" y="4661"/>
                            </a:lnTo>
                            <a:lnTo>
                              <a:pt x="2099" y="4657"/>
                            </a:lnTo>
                            <a:lnTo>
                              <a:pt x="2124" y="4655"/>
                            </a:lnTo>
                            <a:lnTo>
                              <a:pt x="2151" y="4653"/>
                            </a:lnTo>
                            <a:lnTo>
                              <a:pt x="2245" y="4449"/>
                            </a:lnTo>
                            <a:lnTo>
                              <a:pt x="2269" y="4449"/>
                            </a:lnTo>
                            <a:lnTo>
                              <a:pt x="2289" y="4447"/>
                            </a:lnTo>
                            <a:lnTo>
                              <a:pt x="2306" y="4446"/>
                            </a:lnTo>
                            <a:lnTo>
                              <a:pt x="2320" y="4443"/>
                            </a:lnTo>
                            <a:lnTo>
                              <a:pt x="2330" y="4441"/>
                            </a:lnTo>
                            <a:lnTo>
                              <a:pt x="2338" y="4437"/>
                            </a:lnTo>
                            <a:lnTo>
                              <a:pt x="2345" y="4434"/>
                            </a:lnTo>
                            <a:lnTo>
                              <a:pt x="2349" y="4430"/>
                            </a:lnTo>
                            <a:lnTo>
                              <a:pt x="2357" y="4424"/>
                            </a:lnTo>
                            <a:lnTo>
                              <a:pt x="2366" y="4417"/>
                            </a:lnTo>
                            <a:lnTo>
                              <a:pt x="2372" y="4414"/>
                            </a:lnTo>
                            <a:lnTo>
                              <a:pt x="2378" y="4413"/>
                            </a:lnTo>
                            <a:lnTo>
                              <a:pt x="2388" y="4412"/>
                            </a:lnTo>
                            <a:lnTo>
                              <a:pt x="2398" y="4410"/>
                            </a:lnTo>
                            <a:lnTo>
                              <a:pt x="2494" y="4410"/>
                            </a:lnTo>
                            <a:lnTo>
                              <a:pt x="2497" y="4397"/>
                            </a:lnTo>
                            <a:lnTo>
                              <a:pt x="2501" y="4385"/>
                            </a:lnTo>
                            <a:lnTo>
                              <a:pt x="2504" y="4373"/>
                            </a:lnTo>
                            <a:lnTo>
                              <a:pt x="2511" y="4362"/>
                            </a:lnTo>
                            <a:lnTo>
                              <a:pt x="2519" y="4352"/>
                            </a:lnTo>
                            <a:lnTo>
                              <a:pt x="2528" y="4342"/>
                            </a:lnTo>
                            <a:lnTo>
                              <a:pt x="2539" y="4333"/>
                            </a:lnTo>
                            <a:lnTo>
                              <a:pt x="2550" y="4325"/>
                            </a:lnTo>
                            <a:lnTo>
                              <a:pt x="2562" y="4317"/>
                            </a:lnTo>
                            <a:lnTo>
                              <a:pt x="2575" y="4311"/>
                            </a:lnTo>
                            <a:lnTo>
                              <a:pt x="2590" y="4304"/>
                            </a:lnTo>
                            <a:lnTo>
                              <a:pt x="2606" y="4299"/>
                            </a:lnTo>
                            <a:lnTo>
                              <a:pt x="2637" y="4288"/>
                            </a:lnTo>
                            <a:lnTo>
                              <a:pt x="2672" y="4279"/>
                            </a:lnTo>
                            <a:lnTo>
                              <a:pt x="2708" y="4272"/>
                            </a:lnTo>
                            <a:lnTo>
                              <a:pt x="2745" y="4267"/>
                            </a:lnTo>
                            <a:lnTo>
                              <a:pt x="2782" y="4264"/>
                            </a:lnTo>
                            <a:lnTo>
                              <a:pt x="2820" y="4261"/>
                            </a:lnTo>
                            <a:lnTo>
                              <a:pt x="2891" y="4257"/>
                            </a:lnTo>
                            <a:lnTo>
                              <a:pt x="2955" y="4257"/>
                            </a:lnTo>
                            <a:lnTo>
                              <a:pt x="2992" y="4257"/>
                            </a:lnTo>
                            <a:lnTo>
                              <a:pt x="3014" y="4259"/>
                            </a:lnTo>
                            <a:lnTo>
                              <a:pt x="3032" y="4261"/>
                            </a:lnTo>
                            <a:lnTo>
                              <a:pt x="3050" y="4267"/>
                            </a:lnTo>
                            <a:lnTo>
                              <a:pt x="3066" y="4272"/>
                            </a:lnTo>
                            <a:lnTo>
                              <a:pt x="3095" y="4288"/>
                            </a:lnTo>
                            <a:lnTo>
                              <a:pt x="3129" y="4305"/>
                            </a:lnTo>
                            <a:lnTo>
                              <a:pt x="3148" y="4315"/>
                            </a:lnTo>
                            <a:lnTo>
                              <a:pt x="3171" y="4322"/>
                            </a:lnTo>
                            <a:lnTo>
                              <a:pt x="3196" y="4330"/>
                            </a:lnTo>
                            <a:lnTo>
                              <a:pt x="3225" y="4338"/>
                            </a:lnTo>
                            <a:lnTo>
                              <a:pt x="3260" y="4344"/>
                            </a:lnTo>
                            <a:lnTo>
                              <a:pt x="3298" y="4349"/>
                            </a:lnTo>
                            <a:lnTo>
                              <a:pt x="3343" y="4352"/>
                            </a:lnTo>
                            <a:lnTo>
                              <a:pt x="3395" y="4353"/>
                            </a:lnTo>
                            <a:lnTo>
                              <a:pt x="3413" y="4364"/>
                            </a:lnTo>
                            <a:lnTo>
                              <a:pt x="3429" y="4372"/>
                            </a:lnTo>
                            <a:lnTo>
                              <a:pt x="3442" y="4378"/>
                            </a:lnTo>
                            <a:lnTo>
                              <a:pt x="3454" y="4384"/>
                            </a:lnTo>
                            <a:lnTo>
                              <a:pt x="3474" y="4390"/>
                            </a:lnTo>
                            <a:lnTo>
                              <a:pt x="3488" y="4397"/>
                            </a:lnTo>
                            <a:lnTo>
                              <a:pt x="3494" y="4401"/>
                            </a:lnTo>
                            <a:lnTo>
                              <a:pt x="3499" y="4406"/>
                            </a:lnTo>
                            <a:lnTo>
                              <a:pt x="3502" y="4413"/>
                            </a:lnTo>
                            <a:lnTo>
                              <a:pt x="3506" y="4422"/>
                            </a:lnTo>
                            <a:lnTo>
                              <a:pt x="3507" y="4433"/>
                            </a:lnTo>
                            <a:lnTo>
                              <a:pt x="3510" y="4447"/>
                            </a:lnTo>
                            <a:lnTo>
                              <a:pt x="3510" y="4466"/>
                            </a:lnTo>
                            <a:lnTo>
                              <a:pt x="3511" y="4487"/>
                            </a:lnTo>
                            <a:lnTo>
                              <a:pt x="3568" y="4487"/>
                            </a:lnTo>
                            <a:lnTo>
                              <a:pt x="3575" y="4489"/>
                            </a:lnTo>
                            <a:lnTo>
                              <a:pt x="3581" y="4490"/>
                            </a:lnTo>
                            <a:lnTo>
                              <a:pt x="3591" y="4494"/>
                            </a:lnTo>
                            <a:lnTo>
                              <a:pt x="3600" y="4498"/>
                            </a:lnTo>
                            <a:lnTo>
                              <a:pt x="3623" y="4509"/>
                            </a:lnTo>
                            <a:lnTo>
                              <a:pt x="3647" y="4521"/>
                            </a:lnTo>
                            <a:lnTo>
                              <a:pt x="3693" y="4546"/>
                            </a:lnTo>
                            <a:lnTo>
                              <a:pt x="3722" y="4564"/>
                            </a:lnTo>
                            <a:lnTo>
                              <a:pt x="3748" y="4558"/>
                            </a:lnTo>
                            <a:lnTo>
                              <a:pt x="3770" y="4551"/>
                            </a:lnTo>
                            <a:lnTo>
                              <a:pt x="3790" y="4544"/>
                            </a:lnTo>
                            <a:lnTo>
                              <a:pt x="3806" y="4536"/>
                            </a:lnTo>
                            <a:lnTo>
                              <a:pt x="3821" y="4529"/>
                            </a:lnTo>
                            <a:lnTo>
                              <a:pt x="3833" y="4519"/>
                            </a:lnTo>
                            <a:lnTo>
                              <a:pt x="3843" y="4510"/>
                            </a:lnTo>
                            <a:lnTo>
                              <a:pt x="3853" y="4501"/>
                            </a:lnTo>
                            <a:lnTo>
                              <a:pt x="3861" y="4489"/>
                            </a:lnTo>
                            <a:lnTo>
                              <a:pt x="3867" y="4477"/>
                            </a:lnTo>
                            <a:lnTo>
                              <a:pt x="3874" y="4463"/>
                            </a:lnTo>
                            <a:lnTo>
                              <a:pt x="3881" y="4447"/>
                            </a:lnTo>
                            <a:lnTo>
                              <a:pt x="3895" y="4414"/>
                            </a:lnTo>
                            <a:lnTo>
                              <a:pt x="3914" y="4373"/>
                            </a:lnTo>
                            <a:lnTo>
                              <a:pt x="3991" y="4373"/>
                            </a:lnTo>
                            <a:lnTo>
                              <a:pt x="3991" y="4410"/>
                            </a:lnTo>
                            <a:lnTo>
                              <a:pt x="4017" y="4410"/>
                            </a:lnTo>
                            <a:lnTo>
                              <a:pt x="4044" y="4409"/>
                            </a:lnTo>
                            <a:lnTo>
                              <a:pt x="4067" y="4406"/>
                            </a:lnTo>
                            <a:lnTo>
                              <a:pt x="4089" y="4404"/>
                            </a:lnTo>
                            <a:lnTo>
                              <a:pt x="4108" y="4400"/>
                            </a:lnTo>
                            <a:lnTo>
                              <a:pt x="4126" y="4394"/>
                            </a:lnTo>
                            <a:lnTo>
                              <a:pt x="4142" y="4389"/>
                            </a:lnTo>
                            <a:lnTo>
                              <a:pt x="4158" y="4384"/>
                            </a:lnTo>
                            <a:lnTo>
                              <a:pt x="4172" y="4377"/>
                            </a:lnTo>
                            <a:lnTo>
                              <a:pt x="4184" y="4370"/>
                            </a:lnTo>
                            <a:lnTo>
                              <a:pt x="4196" y="4364"/>
                            </a:lnTo>
                            <a:lnTo>
                              <a:pt x="4205" y="4356"/>
                            </a:lnTo>
                            <a:lnTo>
                              <a:pt x="4224" y="4341"/>
                            </a:lnTo>
                            <a:lnTo>
                              <a:pt x="4238" y="4324"/>
                            </a:lnTo>
                            <a:lnTo>
                              <a:pt x="4262" y="4293"/>
                            </a:lnTo>
                            <a:lnTo>
                              <a:pt x="4285" y="4265"/>
                            </a:lnTo>
                            <a:lnTo>
                              <a:pt x="4291" y="4259"/>
                            </a:lnTo>
                            <a:lnTo>
                              <a:pt x="4298" y="4255"/>
                            </a:lnTo>
                            <a:lnTo>
                              <a:pt x="4306" y="4249"/>
                            </a:lnTo>
                            <a:lnTo>
                              <a:pt x="4314" y="4245"/>
                            </a:lnTo>
                            <a:lnTo>
                              <a:pt x="4323" y="4243"/>
                            </a:lnTo>
                            <a:lnTo>
                              <a:pt x="4333" y="4240"/>
                            </a:lnTo>
                            <a:lnTo>
                              <a:pt x="4343" y="4239"/>
                            </a:lnTo>
                            <a:lnTo>
                              <a:pt x="4355" y="4239"/>
                            </a:lnTo>
                            <a:lnTo>
                              <a:pt x="4412" y="4239"/>
                            </a:lnTo>
                            <a:lnTo>
                              <a:pt x="4414" y="4280"/>
                            </a:lnTo>
                            <a:lnTo>
                              <a:pt x="4507" y="4257"/>
                            </a:lnTo>
                            <a:lnTo>
                              <a:pt x="4528" y="4410"/>
                            </a:lnTo>
                            <a:lnTo>
                              <a:pt x="4515" y="4453"/>
                            </a:lnTo>
                            <a:lnTo>
                              <a:pt x="4508" y="4478"/>
                            </a:lnTo>
                            <a:lnTo>
                              <a:pt x="4509" y="4482"/>
                            </a:lnTo>
                            <a:lnTo>
                              <a:pt x="4512" y="4486"/>
                            </a:lnTo>
                            <a:lnTo>
                              <a:pt x="4516" y="4489"/>
                            </a:lnTo>
                            <a:lnTo>
                              <a:pt x="4521" y="4493"/>
                            </a:lnTo>
                            <a:lnTo>
                              <a:pt x="4539" y="4499"/>
                            </a:lnTo>
                            <a:lnTo>
                              <a:pt x="4567" y="4507"/>
                            </a:lnTo>
                            <a:lnTo>
                              <a:pt x="4567" y="4487"/>
                            </a:lnTo>
                            <a:lnTo>
                              <a:pt x="4547" y="4410"/>
                            </a:lnTo>
                            <a:lnTo>
                              <a:pt x="4528" y="4410"/>
                            </a:lnTo>
                            <a:lnTo>
                              <a:pt x="4547" y="4219"/>
                            </a:lnTo>
                            <a:lnTo>
                              <a:pt x="4567" y="4162"/>
                            </a:lnTo>
                            <a:lnTo>
                              <a:pt x="4567" y="4104"/>
                            </a:lnTo>
                            <a:lnTo>
                              <a:pt x="4604" y="4104"/>
                            </a:lnTo>
                            <a:lnTo>
                              <a:pt x="4604" y="4066"/>
                            </a:lnTo>
                            <a:lnTo>
                              <a:pt x="4642" y="4066"/>
                            </a:lnTo>
                            <a:lnTo>
                              <a:pt x="4662" y="4046"/>
                            </a:lnTo>
                            <a:lnTo>
                              <a:pt x="4701" y="4027"/>
                            </a:lnTo>
                            <a:lnTo>
                              <a:pt x="4719" y="4007"/>
                            </a:lnTo>
                            <a:lnTo>
                              <a:pt x="4758" y="3989"/>
                            </a:lnTo>
                            <a:lnTo>
                              <a:pt x="4777" y="3970"/>
                            </a:lnTo>
                            <a:lnTo>
                              <a:pt x="4777" y="3932"/>
                            </a:lnTo>
                            <a:lnTo>
                              <a:pt x="4835" y="3932"/>
                            </a:lnTo>
                            <a:lnTo>
                              <a:pt x="4835" y="3797"/>
                            </a:lnTo>
                            <a:lnTo>
                              <a:pt x="4815" y="3778"/>
                            </a:lnTo>
                            <a:lnTo>
                              <a:pt x="4777" y="3778"/>
                            </a:lnTo>
                            <a:lnTo>
                              <a:pt x="4777" y="3720"/>
                            </a:lnTo>
                            <a:lnTo>
                              <a:pt x="4738" y="3702"/>
                            </a:lnTo>
                            <a:lnTo>
                              <a:pt x="4738" y="3682"/>
                            </a:lnTo>
                            <a:lnTo>
                              <a:pt x="4758" y="3663"/>
                            </a:lnTo>
                            <a:lnTo>
                              <a:pt x="4777" y="3643"/>
                            </a:lnTo>
                            <a:lnTo>
                              <a:pt x="4777" y="3605"/>
                            </a:lnTo>
                            <a:lnTo>
                              <a:pt x="4815" y="3605"/>
                            </a:lnTo>
                            <a:lnTo>
                              <a:pt x="4835" y="3586"/>
                            </a:lnTo>
                            <a:lnTo>
                              <a:pt x="4854" y="3548"/>
                            </a:lnTo>
                            <a:lnTo>
                              <a:pt x="4892" y="3529"/>
                            </a:lnTo>
                            <a:lnTo>
                              <a:pt x="4911" y="3509"/>
                            </a:lnTo>
                            <a:lnTo>
                              <a:pt x="4911" y="3165"/>
                            </a:lnTo>
                            <a:lnTo>
                              <a:pt x="4911" y="2933"/>
                            </a:lnTo>
                            <a:lnTo>
                              <a:pt x="4931" y="2896"/>
                            </a:lnTo>
                            <a:lnTo>
                              <a:pt x="4949" y="2876"/>
                            </a:lnTo>
                            <a:lnTo>
                              <a:pt x="4949" y="2819"/>
                            </a:lnTo>
                            <a:lnTo>
                              <a:pt x="4931" y="2799"/>
                            </a:lnTo>
                            <a:lnTo>
                              <a:pt x="4949" y="2781"/>
                            </a:lnTo>
                            <a:lnTo>
                              <a:pt x="4949" y="2742"/>
                            </a:lnTo>
                            <a:lnTo>
                              <a:pt x="4931" y="2723"/>
                            </a:lnTo>
                            <a:lnTo>
                              <a:pt x="4931" y="2685"/>
                            </a:lnTo>
                            <a:lnTo>
                              <a:pt x="4949" y="2665"/>
                            </a:lnTo>
                            <a:lnTo>
                              <a:pt x="4969" y="2628"/>
                            </a:lnTo>
                            <a:lnTo>
                              <a:pt x="4988" y="2589"/>
                            </a:lnTo>
                            <a:lnTo>
                              <a:pt x="5007" y="2569"/>
                            </a:lnTo>
                            <a:lnTo>
                              <a:pt x="5007" y="2262"/>
                            </a:lnTo>
                            <a:lnTo>
                              <a:pt x="4969" y="2244"/>
                            </a:lnTo>
                            <a:lnTo>
                              <a:pt x="4949" y="2205"/>
                            </a:lnTo>
                            <a:lnTo>
                              <a:pt x="4931" y="2186"/>
                            </a:lnTo>
                            <a:lnTo>
                              <a:pt x="4949" y="2014"/>
                            </a:lnTo>
                            <a:lnTo>
                              <a:pt x="4949" y="1956"/>
                            </a:lnTo>
                            <a:lnTo>
                              <a:pt x="4931" y="1937"/>
                            </a:lnTo>
                            <a:lnTo>
                              <a:pt x="4892" y="1918"/>
                            </a:lnTo>
                            <a:lnTo>
                              <a:pt x="4872" y="1879"/>
                            </a:lnTo>
                            <a:lnTo>
                              <a:pt x="4854" y="1859"/>
                            </a:lnTo>
                            <a:lnTo>
                              <a:pt x="4835" y="1841"/>
                            </a:lnTo>
                            <a:lnTo>
                              <a:pt x="4835" y="1725"/>
                            </a:lnTo>
                            <a:lnTo>
                              <a:pt x="4835" y="1572"/>
                            </a:lnTo>
                            <a:lnTo>
                              <a:pt x="4815" y="1495"/>
                            </a:lnTo>
                            <a:lnTo>
                              <a:pt x="4777" y="1495"/>
                            </a:lnTo>
                            <a:lnTo>
                              <a:pt x="4777" y="1438"/>
                            </a:lnTo>
                            <a:lnTo>
                              <a:pt x="4758" y="1361"/>
                            </a:lnTo>
                            <a:lnTo>
                              <a:pt x="4758" y="1285"/>
                            </a:lnTo>
                            <a:lnTo>
                              <a:pt x="4758" y="1227"/>
                            </a:lnTo>
                            <a:lnTo>
                              <a:pt x="4738" y="1074"/>
                            </a:lnTo>
                            <a:lnTo>
                              <a:pt x="4701" y="1074"/>
                            </a:lnTo>
                            <a:lnTo>
                              <a:pt x="4701" y="1017"/>
                            </a:lnTo>
                            <a:lnTo>
                              <a:pt x="4489" y="1017"/>
                            </a:lnTo>
                            <a:lnTo>
                              <a:pt x="4355" y="1035"/>
                            </a:lnTo>
                            <a:lnTo>
                              <a:pt x="4355" y="1074"/>
                            </a:lnTo>
                            <a:lnTo>
                              <a:pt x="4298" y="1074"/>
                            </a:lnTo>
                            <a:lnTo>
                              <a:pt x="4298" y="1035"/>
                            </a:lnTo>
                            <a:lnTo>
                              <a:pt x="4259" y="1035"/>
                            </a:lnTo>
                            <a:lnTo>
                              <a:pt x="4239" y="1054"/>
                            </a:lnTo>
                            <a:lnTo>
                              <a:pt x="4125" y="1074"/>
                            </a:lnTo>
                            <a:lnTo>
                              <a:pt x="3971" y="1092"/>
                            </a:lnTo>
                            <a:lnTo>
                              <a:pt x="3895" y="1092"/>
                            </a:lnTo>
                            <a:lnTo>
                              <a:pt x="3875" y="1054"/>
                            </a:lnTo>
                            <a:lnTo>
                              <a:pt x="3857" y="1035"/>
                            </a:lnTo>
                            <a:lnTo>
                              <a:pt x="3837" y="978"/>
                            </a:lnTo>
                            <a:lnTo>
                              <a:pt x="3818" y="958"/>
                            </a:lnTo>
                            <a:lnTo>
                              <a:pt x="3798" y="940"/>
                            </a:lnTo>
                            <a:lnTo>
                              <a:pt x="3779" y="901"/>
                            </a:lnTo>
                            <a:lnTo>
                              <a:pt x="3741" y="901"/>
                            </a:lnTo>
                            <a:lnTo>
                              <a:pt x="3741" y="862"/>
                            </a:lnTo>
                            <a:lnTo>
                              <a:pt x="3722" y="824"/>
                            </a:lnTo>
                            <a:lnTo>
                              <a:pt x="3702" y="805"/>
                            </a:lnTo>
                            <a:lnTo>
                              <a:pt x="3645" y="805"/>
                            </a:lnTo>
                            <a:lnTo>
                              <a:pt x="3645" y="767"/>
                            </a:lnTo>
                            <a:lnTo>
                              <a:pt x="3607" y="748"/>
                            </a:lnTo>
                            <a:lnTo>
                              <a:pt x="3568" y="728"/>
                            </a:lnTo>
                            <a:lnTo>
                              <a:pt x="3530" y="710"/>
                            </a:lnTo>
                            <a:lnTo>
                              <a:pt x="3511" y="690"/>
                            </a:lnTo>
                            <a:lnTo>
                              <a:pt x="3492" y="671"/>
                            </a:lnTo>
                            <a:lnTo>
                              <a:pt x="3472" y="633"/>
                            </a:lnTo>
                            <a:lnTo>
                              <a:pt x="3415" y="614"/>
                            </a:lnTo>
                            <a:lnTo>
                              <a:pt x="3051" y="614"/>
                            </a:lnTo>
                            <a:lnTo>
                              <a:pt x="3051" y="575"/>
                            </a:lnTo>
                            <a:lnTo>
                              <a:pt x="3031" y="555"/>
                            </a:lnTo>
                            <a:lnTo>
                              <a:pt x="2992" y="537"/>
                            </a:lnTo>
                            <a:lnTo>
                              <a:pt x="2974" y="498"/>
                            </a:lnTo>
                            <a:lnTo>
                              <a:pt x="2955" y="441"/>
                            </a:lnTo>
                            <a:lnTo>
                              <a:pt x="2935" y="421"/>
                            </a:lnTo>
                            <a:lnTo>
                              <a:pt x="2840" y="403"/>
                            </a:lnTo>
                            <a:lnTo>
                              <a:pt x="2780" y="393"/>
                            </a:lnTo>
                            <a:lnTo>
                              <a:pt x="2821" y="383"/>
                            </a:lnTo>
                            <a:lnTo>
                              <a:pt x="2840" y="307"/>
                            </a:lnTo>
                            <a:lnTo>
                              <a:pt x="2840" y="211"/>
                            </a:lnTo>
                            <a:lnTo>
                              <a:pt x="2821" y="191"/>
                            </a:lnTo>
                            <a:lnTo>
                              <a:pt x="2782" y="191"/>
                            </a:lnTo>
                            <a:lnTo>
                              <a:pt x="2782" y="153"/>
                            </a:lnTo>
                            <a:lnTo>
                              <a:pt x="2762" y="134"/>
                            </a:lnTo>
                            <a:lnTo>
                              <a:pt x="2687" y="114"/>
                            </a:lnTo>
                            <a:lnTo>
                              <a:pt x="2667" y="114"/>
                            </a:lnTo>
                            <a:lnTo>
                              <a:pt x="2610" y="114"/>
                            </a:lnTo>
                            <a:lnTo>
                              <a:pt x="2514" y="96"/>
                            </a:lnTo>
                            <a:lnTo>
                              <a:pt x="2494" y="77"/>
                            </a:lnTo>
                            <a:lnTo>
                              <a:pt x="2418" y="57"/>
                            </a:lnTo>
                            <a:lnTo>
                              <a:pt x="2360" y="38"/>
                            </a:lnTo>
                            <a:lnTo>
                              <a:pt x="2341" y="18"/>
                            </a:lnTo>
                            <a:lnTo>
                              <a:pt x="2302" y="0"/>
                            </a:lnTo>
                            <a:lnTo>
                              <a:pt x="2284" y="0"/>
                            </a:lnTo>
                            <a:lnTo>
                              <a:pt x="2130" y="18"/>
                            </a:lnTo>
                            <a:lnTo>
                              <a:pt x="2130" y="38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5" name="Freeform 44">
                        <a:extLst>
                          <a:ext uri="{FF2B5EF4-FFF2-40B4-BE49-F238E27FC236}">
                            <a16:creationId xmlns:a16="http://schemas.microsoft.com/office/drawing/2014/main" id="{00000000-0008-0000-0200-00002D000000}"/>
                          </a:ext>
                        </a:extLst>
                      </xdr:cNvPr>
                      <xdr:cNvSpPr>
                        <a:spLocks noEditPoints="1"/>
                      </xdr:cNvSpPr>
                    </xdr:nvSpPr>
                    <xdr:spPr bwMode="auto">
                      <a:xfrm>
                        <a:off x="9961685348" y="600075"/>
                        <a:ext cx="907715" cy="821923"/>
                      </a:xfrm>
                      <a:custGeom>
                        <a:avLst/>
                        <a:gdLst>
                          <a:gd name="T0" fmla="*/ 787 w 2954"/>
                          <a:gd name="T1" fmla="*/ 59 h 2667"/>
                          <a:gd name="T2" fmla="*/ 537 w 2954"/>
                          <a:gd name="T3" fmla="*/ 39 h 2667"/>
                          <a:gd name="T4" fmla="*/ 403 w 2954"/>
                          <a:gd name="T5" fmla="*/ 59 h 2667"/>
                          <a:gd name="T6" fmla="*/ 230 w 2954"/>
                          <a:gd name="T7" fmla="*/ 212 h 2667"/>
                          <a:gd name="T8" fmla="*/ 304 w 2954"/>
                          <a:gd name="T9" fmla="*/ 321 h 2667"/>
                          <a:gd name="T10" fmla="*/ 322 w 2954"/>
                          <a:gd name="T11" fmla="*/ 470 h 2667"/>
                          <a:gd name="T12" fmla="*/ 287 w 2954"/>
                          <a:gd name="T13" fmla="*/ 778 h 2667"/>
                          <a:gd name="T14" fmla="*/ 299 w 2954"/>
                          <a:gd name="T15" fmla="*/ 943 h 2667"/>
                          <a:gd name="T16" fmla="*/ 365 w 2954"/>
                          <a:gd name="T17" fmla="*/ 1093 h 2667"/>
                          <a:gd name="T18" fmla="*/ 365 w 2954"/>
                          <a:gd name="T19" fmla="*/ 1243 h 2667"/>
                          <a:gd name="T20" fmla="*/ 335 w 2954"/>
                          <a:gd name="T21" fmla="*/ 1296 h 2667"/>
                          <a:gd name="T22" fmla="*/ 228 w 2954"/>
                          <a:gd name="T23" fmla="*/ 1356 h 2667"/>
                          <a:gd name="T24" fmla="*/ 78 w 2954"/>
                          <a:gd name="T25" fmla="*/ 1420 h 2667"/>
                          <a:gd name="T26" fmla="*/ 12 w 2954"/>
                          <a:gd name="T27" fmla="*/ 1485 h 2667"/>
                          <a:gd name="T28" fmla="*/ 1 w 2954"/>
                          <a:gd name="T29" fmla="*/ 1557 h 2667"/>
                          <a:gd name="T30" fmla="*/ 17 w 2954"/>
                          <a:gd name="T31" fmla="*/ 1626 h 2667"/>
                          <a:gd name="T32" fmla="*/ 189 w 2954"/>
                          <a:gd name="T33" fmla="*/ 1786 h 2667"/>
                          <a:gd name="T34" fmla="*/ 251 w 2954"/>
                          <a:gd name="T35" fmla="*/ 1794 h 2667"/>
                          <a:gd name="T36" fmla="*/ 267 w 2954"/>
                          <a:gd name="T37" fmla="*/ 1841 h 2667"/>
                          <a:gd name="T38" fmla="*/ 251 w 2954"/>
                          <a:gd name="T39" fmla="*/ 1872 h 2667"/>
                          <a:gd name="T40" fmla="*/ 193 w 2954"/>
                          <a:gd name="T41" fmla="*/ 1965 h 2667"/>
                          <a:gd name="T42" fmla="*/ 230 w 2954"/>
                          <a:gd name="T43" fmla="*/ 2028 h 2667"/>
                          <a:gd name="T44" fmla="*/ 296 w 2954"/>
                          <a:gd name="T45" fmla="*/ 2200 h 2667"/>
                          <a:gd name="T46" fmla="*/ 404 w 2954"/>
                          <a:gd name="T47" fmla="*/ 2260 h 2667"/>
                          <a:gd name="T48" fmla="*/ 497 w 2954"/>
                          <a:gd name="T49" fmla="*/ 2325 h 2667"/>
                          <a:gd name="T50" fmla="*/ 562 w 2954"/>
                          <a:gd name="T51" fmla="*/ 2386 h 2667"/>
                          <a:gd name="T52" fmla="*/ 666 w 2954"/>
                          <a:gd name="T53" fmla="*/ 2416 h 2667"/>
                          <a:gd name="T54" fmla="*/ 762 w 2954"/>
                          <a:gd name="T55" fmla="*/ 2406 h 2667"/>
                          <a:gd name="T56" fmla="*/ 868 w 2954"/>
                          <a:gd name="T57" fmla="*/ 2353 h 2667"/>
                          <a:gd name="T58" fmla="*/ 1043 w 2954"/>
                          <a:gd name="T59" fmla="*/ 2467 h 2667"/>
                          <a:gd name="T60" fmla="*/ 1172 w 2954"/>
                          <a:gd name="T61" fmla="*/ 2410 h 2667"/>
                          <a:gd name="T62" fmla="*/ 1277 w 2954"/>
                          <a:gd name="T63" fmla="*/ 2307 h 2667"/>
                          <a:gd name="T64" fmla="*/ 1920 w 2954"/>
                          <a:gd name="T65" fmla="*/ 2386 h 2667"/>
                          <a:gd name="T66" fmla="*/ 1975 w 2954"/>
                          <a:gd name="T67" fmla="*/ 2341 h 2667"/>
                          <a:gd name="T68" fmla="*/ 2019 w 2954"/>
                          <a:gd name="T69" fmla="*/ 2354 h 2667"/>
                          <a:gd name="T70" fmla="*/ 2063 w 2954"/>
                          <a:gd name="T71" fmla="*/ 2422 h 2667"/>
                          <a:gd name="T72" fmla="*/ 2107 w 2954"/>
                          <a:gd name="T73" fmla="*/ 2535 h 2667"/>
                          <a:gd name="T74" fmla="*/ 2333 w 2954"/>
                          <a:gd name="T75" fmla="*/ 2666 h 2667"/>
                          <a:gd name="T76" fmla="*/ 2430 w 2954"/>
                          <a:gd name="T77" fmla="*/ 2604 h 2667"/>
                          <a:gd name="T78" fmla="*/ 2469 w 2954"/>
                          <a:gd name="T79" fmla="*/ 2313 h 2667"/>
                          <a:gd name="T80" fmla="*/ 2661 w 2954"/>
                          <a:gd name="T81" fmla="*/ 2127 h 2667"/>
                          <a:gd name="T82" fmla="*/ 2660 w 2954"/>
                          <a:gd name="T83" fmla="*/ 2038 h 2667"/>
                          <a:gd name="T84" fmla="*/ 2737 w 2954"/>
                          <a:gd name="T85" fmla="*/ 1921 h 2667"/>
                          <a:gd name="T86" fmla="*/ 2869 w 2954"/>
                          <a:gd name="T87" fmla="*/ 1799 h 2667"/>
                          <a:gd name="T88" fmla="*/ 2910 w 2954"/>
                          <a:gd name="T89" fmla="*/ 1711 h 2667"/>
                          <a:gd name="T90" fmla="*/ 2954 w 2954"/>
                          <a:gd name="T91" fmla="*/ 1497 h 2667"/>
                          <a:gd name="T92" fmla="*/ 2899 w 2954"/>
                          <a:gd name="T93" fmla="*/ 1284 h 2667"/>
                          <a:gd name="T94" fmla="*/ 2818 w 2954"/>
                          <a:gd name="T95" fmla="*/ 1177 h 2667"/>
                          <a:gd name="T96" fmla="*/ 2802 w 2954"/>
                          <a:gd name="T97" fmla="*/ 669 h 2667"/>
                          <a:gd name="T98" fmla="*/ 2897 w 2954"/>
                          <a:gd name="T99" fmla="*/ 499 h 2667"/>
                          <a:gd name="T100" fmla="*/ 2724 w 2954"/>
                          <a:gd name="T101" fmla="*/ 557 h 2667"/>
                          <a:gd name="T102" fmla="*/ 2494 w 2954"/>
                          <a:gd name="T103" fmla="*/ 557 h 2667"/>
                          <a:gd name="T104" fmla="*/ 2283 w 2954"/>
                          <a:gd name="T105" fmla="*/ 596 h 2667"/>
                          <a:gd name="T106" fmla="*/ 2167 w 2954"/>
                          <a:gd name="T107" fmla="*/ 442 h 2667"/>
                          <a:gd name="T108" fmla="*/ 1727 w 2954"/>
                          <a:gd name="T109" fmla="*/ 423 h 2667"/>
                          <a:gd name="T110" fmla="*/ 1400 w 2954"/>
                          <a:gd name="T111" fmla="*/ 346 h 2667"/>
                          <a:gd name="T112" fmla="*/ 1227 w 2954"/>
                          <a:gd name="T113" fmla="*/ 39 h 2667"/>
                          <a:gd name="T114" fmla="*/ 938 w 2954"/>
                          <a:gd name="T115" fmla="*/ 99 h 2667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</a:cxnLst>
                        <a:rect l="0" t="0" r="r" b="b"/>
                        <a:pathLst>
                          <a:path w="2954" h="2667">
                            <a:moveTo>
                              <a:pt x="901" y="78"/>
                            </a:moveTo>
                            <a:lnTo>
                              <a:pt x="863" y="78"/>
                            </a:lnTo>
                            <a:lnTo>
                              <a:pt x="844" y="78"/>
                            </a:lnTo>
                            <a:lnTo>
                              <a:pt x="805" y="96"/>
                            </a:lnTo>
                            <a:lnTo>
                              <a:pt x="805" y="59"/>
                            </a:lnTo>
                            <a:lnTo>
                              <a:pt x="787" y="59"/>
                            </a:lnTo>
                            <a:lnTo>
                              <a:pt x="748" y="78"/>
                            </a:lnTo>
                            <a:lnTo>
                              <a:pt x="748" y="39"/>
                            </a:lnTo>
                            <a:lnTo>
                              <a:pt x="671" y="39"/>
                            </a:lnTo>
                            <a:lnTo>
                              <a:pt x="671" y="0"/>
                            </a:lnTo>
                            <a:lnTo>
                              <a:pt x="537" y="0"/>
                            </a:lnTo>
                            <a:lnTo>
                              <a:pt x="537" y="39"/>
                            </a:lnTo>
                            <a:lnTo>
                              <a:pt x="498" y="39"/>
                            </a:lnTo>
                            <a:lnTo>
                              <a:pt x="498" y="0"/>
                            </a:lnTo>
                            <a:lnTo>
                              <a:pt x="460" y="0"/>
                            </a:lnTo>
                            <a:lnTo>
                              <a:pt x="460" y="39"/>
                            </a:lnTo>
                            <a:lnTo>
                              <a:pt x="423" y="39"/>
                            </a:lnTo>
                            <a:lnTo>
                              <a:pt x="403" y="59"/>
                            </a:lnTo>
                            <a:lnTo>
                              <a:pt x="364" y="78"/>
                            </a:lnTo>
                            <a:lnTo>
                              <a:pt x="364" y="116"/>
                            </a:lnTo>
                            <a:lnTo>
                              <a:pt x="288" y="116"/>
                            </a:lnTo>
                            <a:lnTo>
                              <a:pt x="268" y="135"/>
                            </a:lnTo>
                            <a:lnTo>
                              <a:pt x="250" y="193"/>
                            </a:lnTo>
                            <a:lnTo>
                              <a:pt x="230" y="212"/>
                            </a:lnTo>
                            <a:lnTo>
                              <a:pt x="230" y="250"/>
                            </a:lnTo>
                            <a:lnTo>
                              <a:pt x="251" y="260"/>
                            </a:lnTo>
                            <a:lnTo>
                              <a:pt x="268" y="272"/>
                            </a:lnTo>
                            <a:lnTo>
                              <a:pt x="283" y="286"/>
                            </a:lnTo>
                            <a:lnTo>
                              <a:pt x="295" y="302"/>
                            </a:lnTo>
                            <a:lnTo>
                              <a:pt x="304" y="321"/>
                            </a:lnTo>
                            <a:lnTo>
                              <a:pt x="311" y="342"/>
                            </a:lnTo>
                            <a:lnTo>
                              <a:pt x="316" y="365"/>
                            </a:lnTo>
                            <a:lnTo>
                              <a:pt x="320" y="389"/>
                            </a:lnTo>
                            <a:lnTo>
                              <a:pt x="322" y="414"/>
                            </a:lnTo>
                            <a:lnTo>
                              <a:pt x="322" y="442"/>
                            </a:lnTo>
                            <a:lnTo>
                              <a:pt x="322" y="470"/>
                            </a:lnTo>
                            <a:lnTo>
                              <a:pt x="319" y="499"/>
                            </a:lnTo>
                            <a:lnTo>
                              <a:pt x="312" y="559"/>
                            </a:lnTo>
                            <a:lnTo>
                              <a:pt x="304" y="621"/>
                            </a:lnTo>
                            <a:lnTo>
                              <a:pt x="296" y="685"/>
                            </a:lnTo>
                            <a:lnTo>
                              <a:pt x="290" y="747"/>
                            </a:lnTo>
                            <a:lnTo>
                              <a:pt x="287" y="778"/>
                            </a:lnTo>
                            <a:lnTo>
                              <a:pt x="286" y="807"/>
                            </a:lnTo>
                            <a:lnTo>
                              <a:pt x="286" y="837"/>
                            </a:lnTo>
                            <a:lnTo>
                              <a:pt x="286" y="864"/>
                            </a:lnTo>
                            <a:lnTo>
                              <a:pt x="288" y="892"/>
                            </a:lnTo>
                            <a:lnTo>
                              <a:pt x="292" y="918"/>
                            </a:lnTo>
                            <a:lnTo>
                              <a:pt x="299" y="943"/>
                            </a:lnTo>
                            <a:lnTo>
                              <a:pt x="307" y="965"/>
                            </a:lnTo>
                            <a:lnTo>
                              <a:pt x="318" y="985"/>
                            </a:lnTo>
                            <a:lnTo>
                              <a:pt x="331" y="1005"/>
                            </a:lnTo>
                            <a:lnTo>
                              <a:pt x="345" y="1021"/>
                            </a:lnTo>
                            <a:lnTo>
                              <a:pt x="364" y="1036"/>
                            </a:lnTo>
                            <a:lnTo>
                              <a:pt x="365" y="1093"/>
                            </a:lnTo>
                            <a:lnTo>
                              <a:pt x="369" y="1144"/>
                            </a:lnTo>
                            <a:lnTo>
                              <a:pt x="371" y="1166"/>
                            </a:lnTo>
                            <a:lnTo>
                              <a:pt x="371" y="1187"/>
                            </a:lnTo>
                            <a:lnTo>
                              <a:pt x="371" y="1206"/>
                            </a:lnTo>
                            <a:lnTo>
                              <a:pt x="368" y="1225"/>
                            </a:lnTo>
                            <a:lnTo>
                              <a:pt x="365" y="1243"/>
                            </a:lnTo>
                            <a:lnTo>
                              <a:pt x="360" y="1259"/>
                            </a:lnTo>
                            <a:lnTo>
                              <a:pt x="356" y="1267"/>
                            </a:lnTo>
                            <a:lnTo>
                              <a:pt x="352" y="1275"/>
                            </a:lnTo>
                            <a:lnTo>
                              <a:pt x="347" y="1282"/>
                            </a:lnTo>
                            <a:lnTo>
                              <a:pt x="342" y="1290"/>
                            </a:lnTo>
                            <a:lnTo>
                              <a:pt x="335" y="1296"/>
                            </a:lnTo>
                            <a:lnTo>
                              <a:pt x="328" y="1303"/>
                            </a:lnTo>
                            <a:lnTo>
                              <a:pt x="320" y="1310"/>
                            </a:lnTo>
                            <a:lnTo>
                              <a:pt x="311" y="1316"/>
                            </a:lnTo>
                            <a:lnTo>
                              <a:pt x="291" y="1328"/>
                            </a:lnTo>
                            <a:lnTo>
                              <a:pt x="267" y="1342"/>
                            </a:lnTo>
                            <a:lnTo>
                              <a:pt x="228" y="1356"/>
                            </a:lnTo>
                            <a:lnTo>
                              <a:pt x="186" y="1372"/>
                            </a:lnTo>
                            <a:lnTo>
                              <a:pt x="163" y="1380"/>
                            </a:lnTo>
                            <a:lnTo>
                              <a:pt x="141" y="1389"/>
                            </a:lnTo>
                            <a:lnTo>
                              <a:pt x="119" y="1399"/>
                            </a:lnTo>
                            <a:lnTo>
                              <a:pt x="98" y="1409"/>
                            </a:lnTo>
                            <a:lnTo>
                              <a:pt x="78" y="1420"/>
                            </a:lnTo>
                            <a:lnTo>
                              <a:pt x="60" y="1432"/>
                            </a:lnTo>
                            <a:lnTo>
                              <a:pt x="44" y="1445"/>
                            </a:lnTo>
                            <a:lnTo>
                              <a:pt x="29" y="1460"/>
                            </a:lnTo>
                            <a:lnTo>
                              <a:pt x="22" y="1468"/>
                            </a:lnTo>
                            <a:lnTo>
                              <a:pt x="17" y="1476"/>
                            </a:lnTo>
                            <a:lnTo>
                              <a:pt x="12" y="1485"/>
                            </a:lnTo>
                            <a:lnTo>
                              <a:pt x="8" y="1494"/>
                            </a:lnTo>
                            <a:lnTo>
                              <a:pt x="4" y="1504"/>
                            </a:lnTo>
                            <a:lnTo>
                              <a:pt x="2" y="1513"/>
                            </a:lnTo>
                            <a:lnTo>
                              <a:pt x="1" y="1524"/>
                            </a:lnTo>
                            <a:lnTo>
                              <a:pt x="0" y="1536"/>
                            </a:lnTo>
                            <a:lnTo>
                              <a:pt x="1" y="1557"/>
                            </a:lnTo>
                            <a:lnTo>
                              <a:pt x="2" y="1573"/>
                            </a:lnTo>
                            <a:lnTo>
                              <a:pt x="4" y="1582"/>
                            </a:lnTo>
                            <a:lnTo>
                              <a:pt x="8" y="1590"/>
                            </a:lnTo>
                            <a:lnTo>
                              <a:pt x="10" y="1598"/>
                            </a:lnTo>
                            <a:lnTo>
                              <a:pt x="13" y="1609"/>
                            </a:lnTo>
                            <a:lnTo>
                              <a:pt x="17" y="1626"/>
                            </a:lnTo>
                            <a:lnTo>
                              <a:pt x="20" y="1650"/>
                            </a:lnTo>
                            <a:lnTo>
                              <a:pt x="134" y="1804"/>
                            </a:lnTo>
                            <a:lnTo>
                              <a:pt x="162" y="1795"/>
                            </a:lnTo>
                            <a:lnTo>
                              <a:pt x="177" y="1790"/>
                            </a:lnTo>
                            <a:lnTo>
                              <a:pt x="182" y="1787"/>
                            </a:lnTo>
                            <a:lnTo>
                              <a:pt x="189" y="1786"/>
                            </a:lnTo>
                            <a:lnTo>
                              <a:pt x="198" y="1784"/>
                            </a:lnTo>
                            <a:lnTo>
                              <a:pt x="211" y="1784"/>
                            </a:lnTo>
                            <a:lnTo>
                              <a:pt x="222" y="1786"/>
                            </a:lnTo>
                            <a:lnTo>
                              <a:pt x="234" y="1787"/>
                            </a:lnTo>
                            <a:lnTo>
                              <a:pt x="243" y="1790"/>
                            </a:lnTo>
                            <a:lnTo>
                              <a:pt x="251" y="1794"/>
                            </a:lnTo>
                            <a:lnTo>
                              <a:pt x="259" y="1799"/>
                            </a:lnTo>
                            <a:lnTo>
                              <a:pt x="264" y="1806"/>
                            </a:lnTo>
                            <a:lnTo>
                              <a:pt x="267" y="1813"/>
                            </a:lnTo>
                            <a:lnTo>
                              <a:pt x="268" y="1823"/>
                            </a:lnTo>
                            <a:lnTo>
                              <a:pt x="268" y="1833"/>
                            </a:lnTo>
                            <a:lnTo>
                              <a:pt x="267" y="1841"/>
                            </a:lnTo>
                            <a:lnTo>
                              <a:pt x="266" y="1849"/>
                            </a:lnTo>
                            <a:lnTo>
                              <a:pt x="264" y="1856"/>
                            </a:lnTo>
                            <a:lnTo>
                              <a:pt x="262" y="1861"/>
                            </a:lnTo>
                            <a:lnTo>
                              <a:pt x="259" y="1865"/>
                            </a:lnTo>
                            <a:lnTo>
                              <a:pt x="255" y="1869"/>
                            </a:lnTo>
                            <a:lnTo>
                              <a:pt x="251" y="1872"/>
                            </a:lnTo>
                            <a:lnTo>
                              <a:pt x="240" y="1876"/>
                            </a:lnTo>
                            <a:lnTo>
                              <a:pt x="227" y="1877"/>
                            </a:lnTo>
                            <a:lnTo>
                              <a:pt x="211" y="1879"/>
                            </a:lnTo>
                            <a:lnTo>
                              <a:pt x="191" y="1880"/>
                            </a:lnTo>
                            <a:lnTo>
                              <a:pt x="191" y="1957"/>
                            </a:lnTo>
                            <a:lnTo>
                              <a:pt x="193" y="1965"/>
                            </a:lnTo>
                            <a:lnTo>
                              <a:pt x="193" y="1973"/>
                            </a:lnTo>
                            <a:lnTo>
                              <a:pt x="195" y="1980"/>
                            </a:lnTo>
                            <a:lnTo>
                              <a:pt x="197" y="1986"/>
                            </a:lnTo>
                            <a:lnTo>
                              <a:pt x="203" y="1997"/>
                            </a:lnTo>
                            <a:lnTo>
                              <a:pt x="211" y="2008"/>
                            </a:lnTo>
                            <a:lnTo>
                              <a:pt x="230" y="2028"/>
                            </a:lnTo>
                            <a:lnTo>
                              <a:pt x="250" y="2053"/>
                            </a:lnTo>
                            <a:lnTo>
                              <a:pt x="250" y="2148"/>
                            </a:lnTo>
                            <a:lnTo>
                              <a:pt x="260" y="2164"/>
                            </a:lnTo>
                            <a:lnTo>
                              <a:pt x="272" y="2178"/>
                            </a:lnTo>
                            <a:lnTo>
                              <a:pt x="284" y="2190"/>
                            </a:lnTo>
                            <a:lnTo>
                              <a:pt x="296" y="2200"/>
                            </a:lnTo>
                            <a:lnTo>
                              <a:pt x="308" y="2210"/>
                            </a:lnTo>
                            <a:lnTo>
                              <a:pt x="322" y="2219"/>
                            </a:lnTo>
                            <a:lnTo>
                              <a:pt x="335" y="2226"/>
                            </a:lnTo>
                            <a:lnTo>
                              <a:pt x="348" y="2234"/>
                            </a:lnTo>
                            <a:lnTo>
                              <a:pt x="375" y="2247"/>
                            </a:lnTo>
                            <a:lnTo>
                              <a:pt x="404" y="2260"/>
                            </a:lnTo>
                            <a:lnTo>
                              <a:pt x="419" y="2268"/>
                            </a:lnTo>
                            <a:lnTo>
                              <a:pt x="433" y="2277"/>
                            </a:lnTo>
                            <a:lnTo>
                              <a:pt x="449" y="2287"/>
                            </a:lnTo>
                            <a:lnTo>
                              <a:pt x="464" y="2299"/>
                            </a:lnTo>
                            <a:lnTo>
                              <a:pt x="482" y="2312"/>
                            </a:lnTo>
                            <a:lnTo>
                              <a:pt x="497" y="2325"/>
                            </a:lnTo>
                            <a:lnTo>
                              <a:pt x="510" y="2337"/>
                            </a:lnTo>
                            <a:lnTo>
                              <a:pt x="521" y="2349"/>
                            </a:lnTo>
                            <a:lnTo>
                              <a:pt x="532" y="2360"/>
                            </a:lnTo>
                            <a:lnTo>
                              <a:pt x="541" y="2369"/>
                            </a:lnTo>
                            <a:lnTo>
                              <a:pt x="552" y="2378"/>
                            </a:lnTo>
                            <a:lnTo>
                              <a:pt x="562" y="2386"/>
                            </a:lnTo>
                            <a:lnTo>
                              <a:pt x="574" y="2393"/>
                            </a:lnTo>
                            <a:lnTo>
                              <a:pt x="586" y="2400"/>
                            </a:lnTo>
                            <a:lnTo>
                              <a:pt x="602" y="2405"/>
                            </a:lnTo>
                            <a:lnTo>
                              <a:pt x="621" y="2409"/>
                            </a:lnTo>
                            <a:lnTo>
                              <a:pt x="641" y="2413"/>
                            </a:lnTo>
                            <a:lnTo>
                              <a:pt x="666" y="2416"/>
                            </a:lnTo>
                            <a:lnTo>
                              <a:pt x="695" y="2417"/>
                            </a:lnTo>
                            <a:lnTo>
                              <a:pt x="728" y="2417"/>
                            </a:lnTo>
                            <a:lnTo>
                              <a:pt x="736" y="2417"/>
                            </a:lnTo>
                            <a:lnTo>
                              <a:pt x="744" y="2414"/>
                            </a:lnTo>
                            <a:lnTo>
                              <a:pt x="754" y="2410"/>
                            </a:lnTo>
                            <a:lnTo>
                              <a:pt x="762" y="2406"/>
                            </a:lnTo>
                            <a:lnTo>
                              <a:pt x="782" y="2394"/>
                            </a:lnTo>
                            <a:lnTo>
                              <a:pt x="805" y="2380"/>
                            </a:lnTo>
                            <a:lnTo>
                              <a:pt x="819" y="2373"/>
                            </a:lnTo>
                            <a:lnTo>
                              <a:pt x="833" y="2366"/>
                            </a:lnTo>
                            <a:lnTo>
                              <a:pt x="849" y="2360"/>
                            </a:lnTo>
                            <a:lnTo>
                              <a:pt x="868" y="2353"/>
                            </a:lnTo>
                            <a:lnTo>
                              <a:pt x="888" y="2349"/>
                            </a:lnTo>
                            <a:lnTo>
                              <a:pt x="911" y="2344"/>
                            </a:lnTo>
                            <a:lnTo>
                              <a:pt x="934" y="2341"/>
                            </a:lnTo>
                            <a:lnTo>
                              <a:pt x="961" y="2340"/>
                            </a:lnTo>
                            <a:lnTo>
                              <a:pt x="1017" y="2475"/>
                            </a:lnTo>
                            <a:lnTo>
                              <a:pt x="1043" y="2467"/>
                            </a:lnTo>
                            <a:lnTo>
                              <a:pt x="1069" y="2461"/>
                            </a:lnTo>
                            <a:lnTo>
                              <a:pt x="1093" y="2452"/>
                            </a:lnTo>
                            <a:lnTo>
                              <a:pt x="1114" y="2442"/>
                            </a:lnTo>
                            <a:lnTo>
                              <a:pt x="1135" y="2433"/>
                            </a:lnTo>
                            <a:lnTo>
                              <a:pt x="1154" y="2422"/>
                            </a:lnTo>
                            <a:lnTo>
                              <a:pt x="1172" y="2410"/>
                            </a:lnTo>
                            <a:lnTo>
                              <a:pt x="1190" y="2398"/>
                            </a:lnTo>
                            <a:lnTo>
                              <a:pt x="1206" y="2385"/>
                            </a:lnTo>
                            <a:lnTo>
                              <a:pt x="1220" y="2372"/>
                            </a:lnTo>
                            <a:lnTo>
                              <a:pt x="1235" y="2356"/>
                            </a:lnTo>
                            <a:lnTo>
                              <a:pt x="1250" y="2340"/>
                            </a:lnTo>
                            <a:lnTo>
                              <a:pt x="1277" y="2307"/>
                            </a:lnTo>
                            <a:lnTo>
                              <a:pt x="1305" y="2268"/>
                            </a:lnTo>
                            <a:lnTo>
                              <a:pt x="1429" y="2255"/>
                            </a:lnTo>
                            <a:lnTo>
                              <a:pt x="1727" y="2498"/>
                            </a:lnTo>
                            <a:lnTo>
                              <a:pt x="1880" y="2456"/>
                            </a:lnTo>
                            <a:lnTo>
                              <a:pt x="1896" y="2425"/>
                            </a:lnTo>
                            <a:lnTo>
                              <a:pt x="1920" y="2386"/>
                            </a:lnTo>
                            <a:lnTo>
                              <a:pt x="1933" y="2369"/>
                            </a:lnTo>
                            <a:lnTo>
                              <a:pt x="1946" y="2354"/>
                            </a:lnTo>
                            <a:lnTo>
                              <a:pt x="1954" y="2349"/>
                            </a:lnTo>
                            <a:lnTo>
                              <a:pt x="1961" y="2344"/>
                            </a:lnTo>
                            <a:lnTo>
                              <a:pt x="1969" y="2341"/>
                            </a:lnTo>
                            <a:lnTo>
                              <a:pt x="1975" y="2341"/>
                            </a:lnTo>
                            <a:lnTo>
                              <a:pt x="1985" y="2341"/>
                            </a:lnTo>
                            <a:lnTo>
                              <a:pt x="1993" y="2343"/>
                            </a:lnTo>
                            <a:lnTo>
                              <a:pt x="1999" y="2344"/>
                            </a:lnTo>
                            <a:lnTo>
                              <a:pt x="2007" y="2348"/>
                            </a:lnTo>
                            <a:lnTo>
                              <a:pt x="2014" y="2351"/>
                            </a:lnTo>
                            <a:lnTo>
                              <a:pt x="2019" y="2354"/>
                            </a:lnTo>
                            <a:lnTo>
                              <a:pt x="2026" y="2360"/>
                            </a:lnTo>
                            <a:lnTo>
                              <a:pt x="2031" y="2365"/>
                            </a:lnTo>
                            <a:lnTo>
                              <a:pt x="2041" y="2377"/>
                            </a:lnTo>
                            <a:lnTo>
                              <a:pt x="2050" y="2392"/>
                            </a:lnTo>
                            <a:lnTo>
                              <a:pt x="2057" y="2406"/>
                            </a:lnTo>
                            <a:lnTo>
                              <a:pt x="2063" y="2422"/>
                            </a:lnTo>
                            <a:lnTo>
                              <a:pt x="2074" y="2456"/>
                            </a:lnTo>
                            <a:lnTo>
                              <a:pt x="2084" y="2487"/>
                            </a:lnTo>
                            <a:lnTo>
                              <a:pt x="2090" y="2502"/>
                            </a:lnTo>
                            <a:lnTo>
                              <a:pt x="2095" y="2515"/>
                            </a:lnTo>
                            <a:lnTo>
                              <a:pt x="2100" y="2526"/>
                            </a:lnTo>
                            <a:lnTo>
                              <a:pt x="2107" y="2535"/>
                            </a:lnTo>
                            <a:lnTo>
                              <a:pt x="2140" y="2559"/>
                            </a:lnTo>
                            <a:lnTo>
                              <a:pt x="2207" y="2604"/>
                            </a:lnTo>
                            <a:lnTo>
                              <a:pt x="2272" y="2647"/>
                            </a:lnTo>
                            <a:lnTo>
                              <a:pt x="2301" y="2667"/>
                            </a:lnTo>
                            <a:lnTo>
                              <a:pt x="2321" y="2667"/>
                            </a:lnTo>
                            <a:lnTo>
                              <a:pt x="2333" y="2666"/>
                            </a:lnTo>
                            <a:lnTo>
                              <a:pt x="2348" y="2660"/>
                            </a:lnTo>
                            <a:lnTo>
                              <a:pt x="2362" y="2654"/>
                            </a:lnTo>
                            <a:lnTo>
                              <a:pt x="2380" y="2643"/>
                            </a:lnTo>
                            <a:lnTo>
                              <a:pt x="2396" y="2632"/>
                            </a:lnTo>
                            <a:lnTo>
                              <a:pt x="2413" y="2619"/>
                            </a:lnTo>
                            <a:lnTo>
                              <a:pt x="2430" y="2604"/>
                            </a:lnTo>
                            <a:lnTo>
                              <a:pt x="2447" y="2588"/>
                            </a:lnTo>
                            <a:lnTo>
                              <a:pt x="2481" y="2557"/>
                            </a:lnTo>
                            <a:lnTo>
                              <a:pt x="2510" y="2525"/>
                            </a:lnTo>
                            <a:lnTo>
                              <a:pt x="2533" y="2498"/>
                            </a:lnTo>
                            <a:lnTo>
                              <a:pt x="2548" y="2475"/>
                            </a:lnTo>
                            <a:lnTo>
                              <a:pt x="2469" y="2313"/>
                            </a:lnTo>
                            <a:lnTo>
                              <a:pt x="2647" y="2207"/>
                            </a:lnTo>
                            <a:lnTo>
                              <a:pt x="2650" y="2186"/>
                            </a:lnTo>
                            <a:lnTo>
                              <a:pt x="2652" y="2170"/>
                            </a:lnTo>
                            <a:lnTo>
                              <a:pt x="2655" y="2155"/>
                            </a:lnTo>
                            <a:lnTo>
                              <a:pt x="2659" y="2142"/>
                            </a:lnTo>
                            <a:lnTo>
                              <a:pt x="2661" y="2127"/>
                            </a:lnTo>
                            <a:lnTo>
                              <a:pt x="2664" y="2113"/>
                            </a:lnTo>
                            <a:lnTo>
                              <a:pt x="2665" y="2094"/>
                            </a:lnTo>
                            <a:lnTo>
                              <a:pt x="2667" y="2073"/>
                            </a:lnTo>
                            <a:lnTo>
                              <a:pt x="2665" y="2058"/>
                            </a:lnTo>
                            <a:lnTo>
                              <a:pt x="2663" y="2047"/>
                            </a:lnTo>
                            <a:lnTo>
                              <a:pt x="2660" y="2038"/>
                            </a:lnTo>
                            <a:lnTo>
                              <a:pt x="2656" y="2030"/>
                            </a:lnTo>
                            <a:lnTo>
                              <a:pt x="2644" y="2016"/>
                            </a:lnTo>
                            <a:lnTo>
                              <a:pt x="2628" y="1996"/>
                            </a:lnTo>
                            <a:lnTo>
                              <a:pt x="2668" y="1969"/>
                            </a:lnTo>
                            <a:lnTo>
                              <a:pt x="2713" y="1938"/>
                            </a:lnTo>
                            <a:lnTo>
                              <a:pt x="2737" y="1921"/>
                            </a:lnTo>
                            <a:lnTo>
                              <a:pt x="2761" y="1904"/>
                            </a:lnTo>
                            <a:lnTo>
                              <a:pt x="2785" y="1885"/>
                            </a:lnTo>
                            <a:lnTo>
                              <a:pt x="2808" y="1865"/>
                            </a:lnTo>
                            <a:lnTo>
                              <a:pt x="2830" y="1844"/>
                            </a:lnTo>
                            <a:lnTo>
                              <a:pt x="2850" y="1821"/>
                            </a:lnTo>
                            <a:lnTo>
                              <a:pt x="2869" y="1799"/>
                            </a:lnTo>
                            <a:lnTo>
                              <a:pt x="2884" y="1775"/>
                            </a:lnTo>
                            <a:lnTo>
                              <a:pt x="2891" y="1763"/>
                            </a:lnTo>
                            <a:lnTo>
                              <a:pt x="2897" y="1750"/>
                            </a:lnTo>
                            <a:lnTo>
                              <a:pt x="2902" y="1738"/>
                            </a:lnTo>
                            <a:lnTo>
                              <a:pt x="2907" y="1724"/>
                            </a:lnTo>
                            <a:lnTo>
                              <a:pt x="2910" y="1711"/>
                            </a:lnTo>
                            <a:lnTo>
                              <a:pt x="2913" y="1697"/>
                            </a:lnTo>
                            <a:lnTo>
                              <a:pt x="2915" y="1683"/>
                            </a:lnTo>
                            <a:lnTo>
                              <a:pt x="2915" y="1670"/>
                            </a:lnTo>
                            <a:lnTo>
                              <a:pt x="2915" y="1611"/>
                            </a:lnTo>
                            <a:lnTo>
                              <a:pt x="2954" y="1611"/>
                            </a:lnTo>
                            <a:lnTo>
                              <a:pt x="2954" y="1497"/>
                            </a:lnTo>
                            <a:lnTo>
                              <a:pt x="2915" y="1497"/>
                            </a:lnTo>
                            <a:lnTo>
                              <a:pt x="2915" y="1343"/>
                            </a:lnTo>
                            <a:lnTo>
                              <a:pt x="2914" y="1328"/>
                            </a:lnTo>
                            <a:lnTo>
                              <a:pt x="2911" y="1314"/>
                            </a:lnTo>
                            <a:lnTo>
                              <a:pt x="2906" y="1299"/>
                            </a:lnTo>
                            <a:lnTo>
                              <a:pt x="2899" y="1284"/>
                            </a:lnTo>
                            <a:lnTo>
                              <a:pt x="2891" y="1270"/>
                            </a:lnTo>
                            <a:lnTo>
                              <a:pt x="2882" y="1255"/>
                            </a:lnTo>
                            <a:lnTo>
                              <a:pt x="2873" y="1242"/>
                            </a:lnTo>
                            <a:lnTo>
                              <a:pt x="2862" y="1227"/>
                            </a:lnTo>
                            <a:lnTo>
                              <a:pt x="2840" y="1201"/>
                            </a:lnTo>
                            <a:lnTo>
                              <a:pt x="2818" y="1177"/>
                            </a:lnTo>
                            <a:lnTo>
                              <a:pt x="2800" y="1156"/>
                            </a:lnTo>
                            <a:lnTo>
                              <a:pt x="2786" y="1138"/>
                            </a:lnTo>
                            <a:lnTo>
                              <a:pt x="2891" y="1037"/>
                            </a:lnTo>
                            <a:lnTo>
                              <a:pt x="2870" y="867"/>
                            </a:lnTo>
                            <a:lnTo>
                              <a:pt x="2784" y="680"/>
                            </a:lnTo>
                            <a:lnTo>
                              <a:pt x="2802" y="669"/>
                            </a:lnTo>
                            <a:lnTo>
                              <a:pt x="2701" y="632"/>
                            </a:lnTo>
                            <a:lnTo>
                              <a:pt x="2724" y="576"/>
                            </a:lnTo>
                            <a:lnTo>
                              <a:pt x="2743" y="557"/>
                            </a:lnTo>
                            <a:lnTo>
                              <a:pt x="2743" y="537"/>
                            </a:lnTo>
                            <a:lnTo>
                              <a:pt x="2897" y="519"/>
                            </a:lnTo>
                            <a:lnTo>
                              <a:pt x="2897" y="499"/>
                            </a:lnTo>
                            <a:lnTo>
                              <a:pt x="2743" y="499"/>
                            </a:lnTo>
                            <a:lnTo>
                              <a:pt x="2724" y="519"/>
                            </a:lnTo>
                            <a:lnTo>
                              <a:pt x="2724" y="537"/>
                            </a:lnTo>
                            <a:lnTo>
                              <a:pt x="2743" y="537"/>
                            </a:lnTo>
                            <a:lnTo>
                              <a:pt x="2743" y="557"/>
                            </a:lnTo>
                            <a:lnTo>
                              <a:pt x="2724" y="557"/>
                            </a:lnTo>
                            <a:lnTo>
                              <a:pt x="2724" y="576"/>
                            </a:lnTo>
                            <a:lnTo>
                              <a:pt x="2667" y="576"/>
                            </a:lnTo>
                            <a:lnTo>
                              <a:pt x="2628" y="596"/>
                            </a:lnTo>
                            <a:lnTo>
                              <a:pt x="2628" y="557"/>
                            </a:lnTo>
                            <a:lnTo>
                              <a:pt x="2590" y="557"/>
                            </a:lnTo>
                            <a:lnTo>
                              <a:pt x="2494" y="557"/>
                            </a:lnTo>
                            <a:lnTo>
                              <a:pt x="2474" y="557"/>
                            </a:lnTo>
                            <a:lnTo>
                              <a:pt x="2474" y="596"/>
                            </a:lnTo>
                            <a:lnTo>
                              <a:pt x="2417" y="596"/>
                            </a:lnTo>
                            <a:lnTo>
                              <a:pt x="2398" y="615"/>
                            </a:lnTo>
                            <a:lnTo>
                              <a:pt x="2283" y="633"/>
                            </a:lnTo>
                            <a:lnTo>
                              <a:pt x="2283" y="596"/>
                            </a:lnTo>
                            <a:lnTo>
                              <a:pt x="2264" y="576"/>
                            </a:lnTo>
                            <a:lnTo>
                              <a:pt x="2244" y="557"/>
                            </a:lnTo>
                            <a:lnTo>
                              <a:pt x="2225" y="519"/>
                            </a:lnTo>
                            <a:lnTo>
                              <a:pt x="2205" y="499"/>
                            </a:lnTo>
                            <a:lnTo>
                              <a:pt x="2187" y="462"/>
                            </a:lnTo>
                            <a:lnTo>
                              <a:pt x="2167" y="442"/>
                            </a:lnTo>
                            <a:lnTo>
                              <a:pt x="2148" y="442"/>
                            </a:lnTo>
                            <a:lnTo>
                              <a:pt x="1995" y="442"/>
                            </a:lnTo>
                            <a:lnTo>
                              <a:pt x="1880" y="423"/>
                            </a:lnTo>
                            <a:lnTo>
                              <a:pt x="1803" y="403"/>
                            </a:lnTo>
                            <a:lnTo>
                              <a:pt x="1764" y="403"/>
                            </a:lnTo>
                            <a:lnTo>
                              <a:pt x="1727" y="423"/>
                            </a:lnTo>
                            <a:lnTo>
                              <a:pt x="1727" y="365"/>
                            </a:lnTo>
                            <a:lnTo>
                              <a:pt x="1707" y="346"/>
                            </a:lnTo>
                            <a:lnTo>
                              <a:pt x="1668" y="346"/>
                            </a:lnTo>
                            <a:lnTo>
                              <a:pt x="1630" y="346"/>
                            </a:lnTo>
                            <a:lnTo>
                              <a:pt x="1593" y="346"/>
                            </a:lnTo>
                            <a:lnTo>
                              <a:pt x="1400" y="346"/>
                            </a:lnTo>
                            <a:lnTo>
                              <a:pt x="1361" y="327"/>
                            </a:lnTo>
                            <a:lnTo>
                              <a:pt x="1304" y="327"/>
                            </a:lnTo>
                            <a:lnTo>
                              <a:pt x="1304" y="155"/>
                            </a:lnTo>
                            <a:lnTo>
                              <a:pt x="1247" y="155"/>
                            </a:lnTo>
                            <a:lnTo>
                              <a:pt x="1247" y="78"/>
                            </a:lnTo>
                            <a:lnTo>
                              <a:pt x="1227" y="39"/>
                            </a:lnTo>
                            <a:lnTo>
                              <a:pt x="1208" y="20"/>
                            </a:lnTo>
                            <a:lnTo>
                              <a:pt x="1190" y="20"/>
                            </a:lnTo>
                            <a:lnTo>
                              <a:pt x="1170" y="0"/>
                            </a:lnTo>
                            <a:lnTo>
                              <a:pt x="1017" y="0"/>
                            </a:lnTo>
                            <a:lnTo>
                              <a:pt x="997" y="39"/>
                            </a:lnTo>
                            <a:lnTo>
                              <a:pt x="938" y="99"/>
                            </a:lnTo>
                            <a:lnTo>
                              <a:pt x="901" y="78"/>
                            </a:lnTo>
                            <a:close/>
                            <a:moveTo>
                              <a:pt x="921" y="59"/>
                            </a:moveTo>
                            <a:lnTo>
                              <a:pt x="960" y="59"/>
                            </a:lnTo>
                            <a:lnTo>
                              <a:pt x="921" y="59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6" name="Freeform 45">
                        <a:extLst>
                          <a:ext uri="{FF2B5EF4-FFF2-40B4-BE49-F238E27FC236}">
                            <a16:creationId xmlns:a16="http://schemas.microsoft.com/office/drawing/2014/main" id="{00000000-0008-0000-0200-00002E000000}"/>
                          </a:ext>
                        </a:extLst>
                      </xdr:cNvPr>
                      <xdr:cNvSpPr>
                        <a:spLocks noEditPoints="1"/>
                      </xdr:cNvSpPr>
                    </xdr:nvSpPr>
                    <xdr:spPr bwMode="auto">
                      <a:xfrm>
                        <a:off x="9960936132" y="677709"/>
                        <a:ext cx="855961" cy="927898"/>
                      </a:xfrm>
                      <a:custGeom>
                        <a:avLst/>
                        <a:gdLst>
                          <a:gd name="T0" fmla="*/ 2283 w 2788"/>
                          <a:gd name="T1" fmla="*/ 79 h 3011"/>
                          <a:gd name="T2" fmla="*/ 1880 w 2788"/>
                          <a:gd name="T3" fmla="*/ 57 h 3011"/>
                          <a:gd name="T4" fmla="*/ 1765 w 2788"/>
                          <a:gd name="T5" fmla="*/ 153 h 3011"/>
                          <a:gd name="T6" fmla="*/ 1631 w 2788"/>
                          <a:gd name="T7" fmla="*/ 326 h 3011"/>
                          <a:gd name="T8" fmla="*/ 1477 w 2788"/>
                          <a:gd name="T9" fmla="*/ 460 h 3011"/>
                          <a:gd name="T10" fmla="*/ 1324 w 2788"/>
                          <a:gd name="T11" fmla="*/ 594 h 3011"/>
                          <a:gd name="T12" fmla="*/ 1208 w 2788"/>
                          <a:gd name="T13" fmla="*/ 729 h 3011"/>
                          <a:gd name="T14" fmla="*/ 1094 w 2788"/>
                          <a:gd name="T15" fmla="*/ 997 h 3011"/>
                          <a:gd name="T16" fmla="*/ 864 w 2788"/>
                          <a:gd name="T17" fmla="*/ 1093 h 3011"/>
                          <a:gd name="T18" fmla="*/ 557 w 2788"/>
                          <a:gd name="T19" fmla="*/ 1209 h 3011"/>
                          <a:gd name="T20" fmla="*/ 381 w 2788"/>
                          <a:gd name="T21" fmla="*/ 1226 h 3011"/>
                          <a:gd name="T22" fmla="*/ 395 w 2788"/>
                          <a:gd name="T23" fmla="*/ 1308 h 3011"/>
                          <a:gd name="T24" fmla="*/ 447 w 2788"/>
                          <a:gd name="T25" fmla="*/ 1498 h 3011"/>
                          <a:gd name="T26" fmla="*/ 537 w 2788"/>
                          <a:gd name="T27" fmla="*/ 1726 h 3011"/>
                          <a:gd name="T28" fmla="*/ 518 w 2788"/>
                          <a:gd name="T29" fmla="*/ 1787 h 3011"/>
                          <a:gd name="T30" fmla="*/ 307 w 2788"/>
                          <a:gd name="T31" fmla="*/ 2033 h 3011"/>
                          <a:gd name="T32" fmla="*/ 428 w 2788"/>
                          <a:gd name="T33" fmla="*/ 2155 h 3011"/>
                          <a:gd name="T34" fmla="*/ 525 w 2788"/>
                          <a:gd name="T35" fmla="*/ 2337 h 3011"/>
                          <a:gd name="T36" fmla="*/ 571 w 2788"/>
                          <a:gd name="T37" fmla="*/ 2526 h 3011"/>
                          <a:gd name="T38" fmla="*/ 441 w 2788"/>
                          <a:gd name="T39" fmla="*/ 2800 h 3011"/>
                          <a:gd name="T40" fmla="*/ 307 w 2788"/>
                          <a:gd name="T41" fmla="*/ 2897 h 3011"/>
                          <a:gd name="T42" fmla="*/ 173 w 2788"/>
                          <a:gd name="T43" fmla="*/ 2992 h 3011"/>
                          <a:gd name="T44" fmla="*/ 154 w 2788"/>
                          <a:gd name="T45" fmla="*/ 3011 h 3011"/>
                          <a:gd name="T46" fmla="*/ 288 w 2788"/>
                          <a:gd name="T47" fmla="*/ 2915 h 3011"/>
                          <a:gd name="T48" fmla="*/ 423 w 2788"/>
                          <a:gd name="T49" fmla="*/ 2820 h 3011"/>
                          <a:gd name="T50" fmla="*/ 625 w 2788"/>
                          <a:gd name="T51" fmla="*/ 2517 h 3011"/>
                          <a:gd name="T52" fmla="*/ 666 w 2788"/>
                          <a:gd name="T53" fmla="*/ 2477 h 3011"/>
                          <a:gd name="T54" fmla="*/ 790 w 2788"/>
                          <a:gd name="T55" fmla="*/ 2439 h 3011"/>
                          <a:gd name="T56" fmla="*/ 924 w 2788"/>
                          <a:gd name="T57" fmla="*/ 2420 h 3011"/>
                          <a:gd name="T58" fmla="*/ 968 w 2788"/>
                          <a:gd name="T59" fmla="*/ 2455 h 3011"/>
                          <a:gd name="T60" fmla="*/ 1017 w 2788"/>
                          <a:gd name="T61" fmla="*/ 2474 h 3011"/>
                          <a:gd name="T62" fmla="*/ 1196 w 2788"/>
                          <a:gd name="T63" fmla="*/ 2461 h 3011"/>
                          <a:gd name="T64" fmla="*/ 1305 w 2788"/>
                          <a:gd name="T65" fmla="*/ 2378 h 3011"/>
                          <a:gd name="T66" fmla="*/ 1497 w 2788"/>
                          <a:gd name="T67" fmla="*/ 2217 h 3011"/>
                          <a:gd name="T68" fmla="*/ 1581 w 2788"/>
                          <a:gd name="T69" fmla="*/ 2176 h 3011"/>
                          <a:gd name="T70" fmla="*/ 1644 w 2788"/>
                          <a:gd name="T71" fmla="*/ 2146 h 3011"/>
                          <a:gd name="T72" fmla="*/ 1694 w 2788"/>
                          <a:gd name="T73" fmla="*/ 2103 h 3011"/>
                          <a:gd name="T74" fmla="*/ 1760 w 2788"/>
                          <a:gd name="T75" fmla="*/ 2077 h 3011"/>
                          <a:gd name="T76" fmla="*/ 2205 w 2788"/>
                          <a:gd name="T77" fmla="*/ 2071 h 3011"/>
                          <a:gd name="T78" fmla="*/ 2225 w 2788"/>
                          <a:gd name="T79" fmla="*/ 1993 h 3011"/>
                          <a:gd name="T80" fmla="*/ 2256 w 2788"/>
                          <a:gd name="T81" fmla="*/ 1892 h 3011"/>
                          <a:gd name="T82" fmla="*/ 2220 w 2788"/>
                          <a:gd name="T83" fmla="*/ 1825 h 3011"/>
                          <a:gd name="T84" fmla="*/ 2205 w 2788"/>
                          <a:gd name="T85" fmla="*/ 1784 h 3011"/>
                          <a:gd name="T86" fmla="*/ 2212 w 2788"/>
                          <a:gd name="T87" fmla="*/ 1662 h 3011"/>
                          <a:gd name="T88" fmla="*/ 2273 w 2788"/>
                          <a:gd name="T89" fmla="*/ 1546 h 3011"/>
                          <a:gd name="T90" fmla="*/ 2365 w 2788"/>
                          <a:gd name="T91" fmla="*/ 1451 h 3011"/>
                          <a:gd name="T92" fmla="*/ 2434 w 2788"/>
                          <a:gd name="T93" fmla="*/ 1376 h 3011"/>
                          <a:gd name="T94" fmla="*/ 2419 w 2788"/>
                          <a:gd name="T95" fmla="*/ 1323 h 3011"/>
                          <a:gd name="T96" fmla="*/ 2421 w 2788"/>
                          <a:gd name="T97" fmla="*/ 1254 h 3011"/>
                          <a:gd name="T98" fmla="*/ 2446 w 2788"/>
                          <a:gd name="T99" fmla="*/ 1210 h 3011"/>
                          <a:gd name="T100" fmla="*/ 2536 w 2788"/>
                          <a:gd name="T101" fmla="*/ 1149 h 3011"/>
                          <a:gd name="T102" fmla="*/ 2684 w 2788"/>
                          <a:gd name="T103" fmla="*/ 1092 h 3011"/>
                          <a:gd name="T104" fmla="*/ 2752 w 2788"/>
                          <a:gd name="T105" fmla="*/ 1046 h 3011"/>
                          <a:gd name="T106" fmla="*/ 2777 w 2788"/>
                          <a:gd name="T107" fmla="*/ 1009 h 3011"/>
                          <a:gd name="T108" fmla="*/ 2788 w 2788"/>
                          <a:gd name="T109" fmla="*/ 916 h 3011"/>
                          <a:gd name="T110" fmla="*/ 2748 w 2788"/>
                          <a:gd name="T111" fmla="*/ 755 h 3011"/>
                          <a:gd name="T112" fmla="*/ 2705 w 2788"/>
                          <a:gd name="T113" fmla="*/ 642 h 3011"/>
                          <a:gd name="T114" fmla="*/ 2707 w 2788"/>
                          <a:gd name="T115" fmla="*/ 497 h 3011"/>
                          <a:gd name="T116" fmla="*/ 2739 w 2788"/>
                          <a:gd name="T117" fmla="*/ 220 h 3011"/>
                          <a:gd name="T118" fmla="*/ 2728 w 2788"/>
                          <a:gd name="T119" fmla="*/ 92 h 3011"/>
                          <a:gd name="T120" fmla="*/ 2668 w 2788"/>
                          <a:gd name="T121" fmla="*/ 10 h 3011"/>
                          <a:gd name="T122" fmla="*/ 710 w 2788"/>
                          <a:gd name="T123" fmla="*/ 1189 h 301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  <a:cxn ang="0">
                            <a:pos x="T122" y="T123"/>
                          </a:cxn>
                        </a:cxnLst>
                        <a:rect l="0" t="0" r="r" b="b"/>
                        <a:pathLst>
                          <a:path w="2788" h="3011">
                            <a:moveTo>
                              <a:pt x="2590" y="57"/>
                            </a:moveTo>
                            <a:lnTo>
                              <a:pt x="2474" y="57"/>
                            </a:lnTo>
                            <a:lnTo>
                              <a:pt x="2302" y="39"/>
                            </a:lnTo>
                            <a:lnTo>
                              <a:pt x="2283" y="39"/>
                            </a:lnTo>
                            <a:lnTo>
                              <a:pt x="2283" y="79"/>
                            </a:lnTo>
                            <a:lnTo>
                              <a:pt x="2168" y="57"/>
                            </a:lnTo>
                            <a:lnTo>
                              <a:pt x="1957" y="39"/>
                            </a:lnTo>
                            <a:lnTo>
                              <a:pt x="1937" y="39"/>
                            </a:lnTo>
                            <a:lnTo>
                              <a:pt x="1937" y="80"/>
                            </a:lnTo>
                            <a:lnTo>
                              <a:pt x="1880" y="57"/>
                            </a:lnTo>
                            <a:lnTo>
                              <a:pt x="1861" y="57"/>
                            </a:lnTo>
                            <a:lnTo>
                              <a:pt x="1841" y="96"/>
                            </a:lnTo>
                            <a:lnTo>
                              <a:pt x="1803" y="96"/>
                            </a:lnTo>
                            <a:lnTo>
                              <a:pt x="1784" y="115"/>
                            </a:lnTo>
                            <a:lnTo>
                              <a:pt x="1765" y="153"/>
                            </a:lnTo>
                            <a:lnTo>
                              <a:pt x="1745" y="173"/>
                            </a:lnTo>
                            <a:lnTo>
                              <a:pt x="1707" y="192"/>
                            </a:lnTo>
                            <a:lnTo>
                              <a:pt x="1688" y="249"/>
                            </a:lnTo>
                            <a:lnTo>
                              <a:pt x="1650" y="269"/>
                            </a:lnTo>
                            <a:lnTo>
                              <a:pt x="1631" y="326"/>
                            </a:lnTo>
                            <a:lnTo>
                              <a:pt x="1611" y="346"/>
                            </a:lnTo>
                            <a:lnTo>
                              <a:pt x="1593" y="365"/>
                            </a:lnTo>
                            <a:lnTo>
                              <a:pt x="1573" y="383"/>
                            </a:lnTo>
                            <a:lnTo>
                              <a:pt x="1477" y="403"/>
                            </a:lnTo>
                            <a:lnTo>
                              <a:pt x="1477" y="460"/>
                            </a:lnTo>
                            <a:lnTo>
                              <a:pt x="1438" y="460"/>
                            </a:lnTo>
                            <a:lnTo>
                              <a:pt x="1343" y="480"/>
                            </a:lnTo>
                            <a:lnTo>
                              <a:pt x="1324" y="537"/>
                            </a:lnTo>
                            <a:lnTo>
                              <a:pt x="1324" y="576"/>
                            </a:lnTo>
                            <a:lnTo>
                              <a:pt x="1324" y="594"/>
                            </a:lnTo>
                            <a:lnTo>
                              <a:pt x="1285" y="614"/>
                            </a:lnTo>
                            <a:lnTo>
                              <a:pt x="1265" y="652"/>
                            </a:lnTo>
                            <a:lnTo>
                              <a:pt x="1247" y="672"/>
                            </a:lnTo>
                            <a:lnTo>
                              <a:pt x="1228" y="690"/>
                            </a:lnTo>
                            <a:lnTo>
                              <a:pt x="1208" y="729"/>
                            </a:lnTo>
                            <a:lnTo>
                              <a:pt x="1170" y="749"/>
                            </a:lnTo>
                            <a:lnTo>
                              <a:pt x="1170" y="940"/>
                            </a:lnTo>
                            <a:lnTo>
                              <a:pt x="1170" y="979"/>
                            </a:lnTo>
                            <a:lnTo>
                              <a:pt x="1170" y="1020"/>
                            </a:lnTo>
                            <a:lnTo>
                              <a:pt x="1094" y="997"/>
                            </a:lnTo>
                            <a:lnTo>
                              <a:pt x="1055" y="997"/>
                            </a:lnTo>
                            <a:lnTo>
                              <a:pt x="1055" y="1036"/>
                            </a:lnTo>
                            <a:lnTo>
                              <a:pt x="901" y="1036"/>
                            </a:lnTo>
                            <a:lnTo>
                              <a:pt x="883" y="1074"/>
                            </a:lnTo>
                            <a:lnTo>
                              <a:pt x="864" y="1093"/>
                            </a:lnTo>
                            <a:lnTo>
                              <a:pt x="864" y="1151"/>
                            </a:lnTo>
                            <a:lnTo>
                              <a:pt x="805" y="1151"/>
                            </a:lnTo>
                            <a:lnTo>
                              <a:pt x="748" y="1170"/>
                            </a:lnTo>
                            <a:lnTo>
                              <a:pt x="691" y="1209"/>
                            </a:lnTo>
                            <a:lnTo>
                              <a:pt x="557" y="1209"/>
                            </a:lnTo>
                            <a:lnTo>
                              <a:pt x="441" y="1209"/>
                            </a:lnTo>
                            <a:lnTo>
                              <a:pt x="407" y="1376"/>
                            </a:lnTo>
                            <a:lnTo>
                              <a:pt x="392" y="1284"/>
                            </a:lnTo>
                            <a:lnTo>
                              <a:pt x="384" y="1237"/>
                            </a:lnTo>
                            <a:lnTo>
                              <a:pt x="381" y="1226"/>
                            </a:lnTo>
                            <a:lnTo>
                              <a:pt x="381" y="1223"/>
                            </a:lnTo>
                            <a:lnTo>
                              <a:pt x="381" y="1227"/>
                            </a:lnTo>
                            <a:lnTo>
                              <a:pt x="383" y="1238"/>
                            </a:lnTo>
                            <a:lnTo>
                              <a:pt x="388" y="1268"/>
                            </a:lnTo>
                            <a:lnTo>
                              <a:pt x="395" y="1308"/>
                            </a:lnTo>
                            <a:lnTo>
                              <a:pt x="401" y="1347"/>
                            </a:lnTo>
                            <a:lnTo>
                              <a:pt x="407" y="1376"/>
                            </a:lnTo>
                            <a:lnTo>
                              <a:pt x="415" y="1403"/>
                            </a:lnTo>
                            <a:lnTo>
                              <a:pt x="428" y="1445"/>
                            </a:lnTo>
                            <a:lnTo>
                              <a:pt x="447" y="1498"/>
                            </a:lnTo>
                            <a:lnTo>
                              <a:pt x="468" y="1557"/>
                            </a:lnTo>
                            <a:lnTo>
                              <a:pt x="489" y="1614"/>
                            </a:lnTo>
                            <a:lnTo>
                              <a:pt x="509" y="1665"/>
                            </a:lnTo>
                            <a:lnTo>
                              <a:pt x="526" y="1704"/>
                            </a:lnTo>
                            <a:lnTo>
                              <a:pt x="537" y="1726"/>
                            </a:lnTo>
                            <a:lnTo>
                              <a:pt x="528" y="1744"/>
                            </a:lnTo>
                            <a:lnTo>
                              <a:pt x="522" y="1758"/>
                            </a:lnTo>
                            <a:lnTo>
                              <a:pt x="520" y="1766"/>
                            </a:lnTo>
                            <a:lnTo>
                              <a:pt x="520" y="1775"/>
                            </a:lnTo>
                            <a:lnTo>
                              <a:pt x="518" y="1787"/>
                            </a:lnTo>
                            <a:lnTo>
                              <a:pt x="518" y="1803"/>
                            </a:lnTo>
                            <a:lnTo>
                              <a:pt x="518" y="1860"/>
                            </a:lnTo>
                            <a:lnTo>
                              <a:pt x="250" y="1880"/>
                            </a:lnTo>
                            <a:lnTo>
                              <a:pt x="303" y="1941"/>
                            </a:lnTo>
                            <a:lnTo>
                              <a:pt x="307" y="2033"/>
                            </a:lnTo>
                            <a:lnTo>
                              <a:pt x="332" y="2051"/>
                            </a:lnTo>
                            <a:lnTo>
                              <a:pt x="356" y="2073"/>
                            </a:lnTo>
                            <a:lnTo>
                              <a:pt x="380" y="2098"/>
                            </a:lnTo>
                            <a:lnTo>
                              <a:pt x="404" y="2126"/>
                            </a:lnTo>
                            <a:lnTo>
                              <a:pt x="428" y="2155"/>
                            </a:lnTo>
                            <a:lnTo>
                              <a:pt x="449" y="2188"/>
                            </a:lnTo>
                            <a:lnTo>
                              <a:pt x="470" y="2223"/>
                            </a:lnTo>
                            <a:lnTo>
                              <a:pt x="490" y="2260"/>
                            </a:lnTo>
                            <a:lnTo>
                              <a:pt x="509" y="2297"/>
                            </a:lnTo>
                            <a:lnTo>
                              <a:pt x="525" y="2337"/>
                            </a:lnTo>
                            <a:lnTo>
                              <a:pt x="540" y="2378"/>
                            </a:lnTo>
                            <a:lnTo>
                              <a:pt x="552" y="2420"/>
                            </a:lnTo>
                            <a:lnTo>
                              <a:pt x="562" y="2462"/>
                            </a:lnTo>
                            <a:lnTo>
                              <a:pt x="569" y="2505"/>
                            </a:lnTo>
                            <a:lnTo>
                              <a:pt x="571" y="2526"/>
                            </a:lnTo>
                            <a:lnTo>
                              <a:pt x="574" y="2547"/>
                            </a:lnTo>
                            <a:lnTo>
                              <a:pt x="575" y="2568"/>
                            </a:lnTo>
                            <a:lnTo>
                              <a:pt x="575" y="2590"/>
                            </a:lnTo>
                            <a:lnTo>
                              <a:pt x="461" y="2781"/>
                            </a:lnTo>
                            <a:lnTo>
                              <a:pt x="441" y="2800"/>
                            </a:lnTo>
                            <a:lnTo>
                              <a:pt x="423" y="2820"/>
                            </a:lnTo>
                            <a:lnTo>
                              <a:pt x="384" y="2838"/>
                            </a:lnTo>
                            <a:lnTo>
                              <a:pt x="364" y="2858"/>
                            </a:lnTo>
                            <a:lnTo>
                              <a:pt x="327" y="2877"/>
                            </a:lnTo>
                            <a:lnTo>
                              <a:pt x="307" y="2897"/>
                            </a:lnTo>
                            <a:lnTo>
                              <a:pt x="288" y="2915"/>
                            </a:lnTo>
                            <a:lnTo>
                              <a:pt x="250" y="2934"/>
                            </a:lnTo>
                            <a:lnTo>
                              <a:pt x="230" y="2954"/>
                            </a:lnTo>
                            <a:lnTo>
                              <a:pt x="211" y="2972"/>
                            </a:lnTo>
                            <a:lnTo>
                              <a:pt x="173" y="2992"/>
                            </a:lnTo>
                            <a:lnTo>
                              <a:pt x="154" y="3011"/>
                            </a:lnTo>
                            <a:lnTo>
                              <a:pt x="58" y="3011"/>
                            </a:lnTo>
                            <a:lnTo>
                              <a:pt x="0" y="2992"/>
                            </a:lnTo>
                            <a:lnTo>
                              <a:pt x="58" y="3011"/>
                            </a:lnTo>
                            <a:lnTo>
                              <a:pt x="154" y="3011"/>
                            </a:lnTo>
                            <a:lnTo>
                              <a:pt x="173" y="2992"/>
                            </a:lnTo>
                            <a:lnTo>
                              <a:pt x="211" y="2972"/>
                            </a:lnTo>
                            <a:lnTo>
                              <a:pt x="230" y="2954"/>
                            </a:lnTo>
                            <a:lnTo>
                              <a:pt x="250" y="2934"/>
                            </a:lnTo>
                            <a:lnTo>
                              <a:pt x="288" y="2915"/>
                            </a:lnTo>
                            <a:lnTo>
                              <a:pt x="307" y="2897"/>
                            </a:lnTo>
                            <a:lnTo>
                              <a:pt x="327" y="2877"/>
                            </a:lnTo>
                            <a:lnTo>
                              <a:pt x="364" y="2858"/>
                            </a:lnTo>
                            <a:lnTo>
                              <a:pt x="384" y="2838"/>
                            </a:lnTo>
                            <a:lnTo>
                              <a:pt x="423" y="2820"/>
                            </a:lnTo>
                            <a:lnTo>
                              <a:pt x="441" y="2800"/>
                            </a:lnTo>
                            <a:lnTo>
                              <a:pt x="461" y="2781"/>
                            </a:lnTo>
                            <a:lnTo>
                              <a:pt x="575" y="2590"/>
                            </a:lnTo>
                            <a:lnTo>
                              <a:pt x="598" y="2554"/>
                            </a:lnTo>
                            <a:lnTo>
                              <a:pt x="625" y="2517"/>
                            </a:lnTo>
                            <a:lnTo>
                              <a:pt x="631" y="2507"/>
                            </a:lnTo>
                            <a:lnTo>
                              <a:pt x="639" y="2499"/>
                            </a:lnTo>
                            <a:lnTo>
                              <a:pt x="647" y="2491"/>
                            </a:lnTo>
                            <a:lnTo>
                              <a:pt x="657" y="2483"/>
                            </a:lnTo>
                            <a:lnTo>
                              <a:pt x="666" y="2477"/>
                            </a:lnTo>
                            <a:lnTo>
                              <a:pt x="675" y="2471"/>
                            </a:lnTo>
                            <a:lnTo>
                              <a:pt x="686" y="2467"/>
                            </a:lnTo>
                            <a:lnTo>
                              <a:pt x="696" y="2463"/>
                            </a:lnTo>
                            <a:lnTo>
                              <a:pt x="730" y="2454"/>
                            </a:lnTo>
                            <a:lnTo>
                              <a:pt x="790" y="2439"/>
                            </a:lnTo>
                            <a:lnTo>
                              <a:pt x="851" y="2424"/>
                            </a:lnTo>
                            <a:lnTo>
                              <a:pt x="883" y="2417"/>
                            </a:lnTo>
                            <a:lnTo>
                              <a:pt x="901" y="2417"/>
                            </a:lnTo>
                            <a:lnTo>
                              <a:pt x="914" y="2417"/>
                            </a:lnTo>
                            <a:lnTo>
                              <a:pt x="924" y="2420"/>
                            </a:lnTo>
                            <a:lnTo>
                              <a:pt x="933" y="2422"/>
                            </a:lnTo>
                            <a:lnTo>
                              <a:pt x="940" y="2426"/>
                            </a:lnTo>
                            <a:lnTo>
                              <a:pt x="950" y="2435"/>
                            </a:lnTo>
                            <a:lnTo>
                              <a:pt x="960" y="2445"/>
                            </a:lnTo>
                            <a:lnTo>
                              <a:pt x="968" y="2455"/>
                            </a:lnTo>
                            <a:lnTo>
                              <a:pt x="978" y="2465"/>
                            </a:lnTo>
                            <a:lnTo>
                              <a:pt x="986" y="2469"/>
                            </a:lnTo>
                            <a:lnTo>
                              <a:pt x="994" y="2471"/>
                            </a:lnTo>
                            <a:lnTo>
                              <a:pt x="1005" y="2474"/>
                            </a:lnTo>
                            <a:lnTo>
                              <a:pt x="1017" y="2474"/>
                            </a:lnTo>
                            <a:lnTo>
                              <a:pt x="1151" y="2474"/>
                            </a:lnTo>
                            <a:lnTo>
                              <a:pt x="1162" y="2473"/>
                            </a:lnTo>
                            <a:lnTo>
                              <a:pt x="1172" y="2471"/>
                            </a:lnTo>
                            <a:lnTo>
                              <a:pt x="1184" y="2466"/>
                            </a:lnTo>
                            <a:lnTo>
                              <a:pt x="1196" y="2461"/>
                            </a:lnTo>
                            <a:lnTo>
                              <a:pt x="1208" y="2454"/>
                            </a:lnTo>
                            <a:lnTo>
                              <a:pt x="1222" y="2446"/>
                            </a:lnTo>
                            <a:lnTo>
                              <a:pt x="1235" y="2437"/>
                            </a:lnTo>
                            <a:lnTo>
                              <a:pt x="1248" y="2426"/>
                            </a:lnTo>
                            <a:lnTo>
                              <a:pt x="1305" y="2378"/>
                            </a:lnTo>
                            <a:lnTo>
                              <a:pt x="1367" y="2322"/>
                            </a:lnTo>
                            <a:lnTo>
                              <a:pt x="1398" y="2293"/>
                            </a:lnTo>
                            <a:lnTo>
                              <a:pt x="1432" y="2267"/>
                            </a:lnTo>
                            <a:lnTo>
                              <a:pt x="1464" y="2240"/>
                            </a:lnTo>
                            <a:lnTo>
                              <a:pt x="1497" y="2217"/>
                            </a:lnTo>
                            <a:lnTo>
                              <a:pt x="1514" y="2207"/>
                            </a:lnTo>
                            <a:lnTo>
                              <a:pt x="1531" y="2198"/>
                            </a:lnTo>
                            <a:lnTo>
                              <a:pt x="1547" y="2188"/>
                            </a:lnTo>
                            <a:lnTo>
                              <a:pt x="1565" y="2182"/>
                            </a:lnTo>
                            <a:lnTo>
                              <a:pt x="1581" y="2176"/>
                            </a:lnTo>
                            <a:lnTo>
                              <a:pt x="1598" y="2171"/>
                            </a:lnTo>
                            <a:lnTo>
                              <a:pt x="1614" y="2168"/>
                            </a:lnTo>
                            <a:lnTo>
                              <a:pt x="1631" y="2167"/>
                            </a:lnTo>
                            <a:lnTo>
                              <a:pt x="1636" y="2156"/>
                            </a:lnTo>
                            <a:lnTo>
                              <a:pt x="1644" y="2146"/>
                            </a:lnTo>
                            <a:lnTo>
                              <a:pt x="1652" y="2136"/>
                            </a:lnTo>
                            <a:lnTo>
                              <a:pt x="1662" y="2127"/>
                            </a:lnTo>
                            <a:lnTo>
                              <a:pt x="1671" y="2119"/>
                            </a:lnTo>
                            <a:lnTo>
                              <a:pt x="1682" y="2111"/>
                            </a:lnTo>
                            <a:lnTo>
                              <a:pt x="1694" y="2103"/>
                            </a:lnTo>
                            <a:lnTo>
                              <a:pt x="1706" y="2097"/>
                            </a:lnTo>
                            <a:lnTo>
                              <a:pt x="1718" y="2090"/>
                            </a:lnTo>
                            <a:lnTo>
                              <a:pt x="1732" y="2085"/>
                            </a:lnTo>
                            <a:lnTo>
                              <a:pt x="1745" y="2081"/>
                            </a:lnTo>
                            <a:lnTo>
                              <a:pt x="1760" y="2077"/>
                            </a:lnTo>
                            <a:lnTo>
                              <a:pt x="1775" y="2074"/>
                            </a:lnTo>
                            <a:lnTo>
                              <a:pt x="1791" y="2073"/>
                            </a:lnTo>
                            <a:lnTo>
                              <a:pt x="1807" y="2071"/>
                            </a:lnTo>
                            <a:lnTo>
                              <a:pt x="1823" y="2073"/>
                            </a:lnTo>
                            <a:lnTo>
                              <a:pt x="2205" y="2071"/>
                            </a:lnTo>
                            <a:lnTo>
                              <a:pt x="2213" y="2046"/>
                            </a:lnTo>
                            <a:lnTo>
                              <a:pt x="2219" y="2027"/>
                            </a:lnTo>
                            <a:lnTo>
                              <a:pt x="2221" y="2017"/>
                            </a:lnTo>
                            <a:lnTo>
                              <a:pt x="2224" y="2006"/>
                            </a:lnTo>
                            <a:lnTo>
                              <a:pt x="2225" y="1993"/>
                            </a:lnTo>
                            <a:lnTo>
                              <a:pt x="2225" y="1976"/>
                            </a:lnTo>
                            <a:lnTo>
                              <a:pt x="2225" y="1918"/>
                            </a:lnTo>
                            <a:lnTo>
                              <a:pt x="2264" y="1918"/>
                            </a:lnTo>
                            <a:lnTo>
                              <a:pt x="2260" y="1904"/>
                            </a:lnTo>
                            <a:lnTo>
                              <a:pt x="2256" y="1892"/>
                            </a:lnTo>
                            <a:lnTo>
                              <a:pt x="2252" y="1881"/>
                            </a:lnTo>
                            <a:lnTo>
                              <a:pt x="2247" y="1871"/>
                            </a:lnTo>
                            <a:lnTo>
                              <a:pt x="2237" y="1853"/>
                            </a:lnTo>
                            <a:lnTo>
                              <a:pt x="2228" y="1839"/>
                            </a:lnTo>
                            <a:lnTo>
                              <a:pt x="2220" y="1825"/>
                            </a:lnTo>
                            <a:lnTo>
                              <a:pt x="2212" y="1813"/>
                            </a:lnTo>
                            <a:lnTo>
                              <a:pt x="2209" y="1807"/>
                            </a:lnTo>
                            <a:lnTo>
                              <a:pt x="2208" y="1799"/>
                            </a:lnTo>
                            <a:lnTo>
                              <a:pt x="2207" y="1792"/>
                            </a:lnTo>
                            <a:lnTo>
                              <a:pt x="2205" y="1784"/>
                            </a:lnTo>
                            <a:lnTo>
                              <a:pt x="2205" y="1707"/>
                            </a:lnTo>
                            <a:lnTo>
                              <a:pt x="2207" y="1695"/>
                            </a:lnTo>
                            <a:lnTo>
                              <a:pt x="2208" y="1684"/>
                            </a:lnTo>
                            <a:lnTo>
                              <a:pt x="2209" y="1672"/>
                            </a:lnTo>
                            <a:lnTo>
                              <a:pt x="2212" y="1662"/>
                            </a:lnTo>
                            <a:lnTo>
                              <a:pt x="2220" y="1638"/>
                            </a:lnTo>
                            <a:lnTo>
                              <a:pt x="2231" y="1615"/>
                            </a:lnTo>
                            <a:lnTo>
                              <a:pt x="2243" y="1591"/>
                            </a:lnTo>
                            <a:lnTo>
                              <a:pt x="2257" y="1569"/>
                            </a:lnTo>
                            <a:lnTo>
                              <a:pt x="2273" y="1546"/>
                            </a:lnTo>
                            <a:lnTo>
                              <a:pt x="2289" y="1525"/>
                            </a:lnTo>
                            <a:lnTo>
                              <a:pt x="2308" y="1505"/>
                            </a:lnTo>
                            <a:lnTo>
                              <a:pt x="2326" y="1485"/>
                            </a:lnTo>
                            <a:lnTo>
                              <a:pt x="2346" y="1466"/>
                            </a:lnTo>
                            <a:lnTo>
                              <a:pt x="2365" y="1451"/>
                            </a:lnTo>
                            <a:lnTo>
                              <a:pt x="2384" y="1435"/>
                            </a:lnTo>
                            <a:lnTo>
                              <a:pt x="2402" y="1421"/>
                            </a:lnTo>
                            <a:lnTo>
                              <a:pt x="2419" y="1409"/>
                            </a:lnTo>
                            <a:lnTo>
                              <a:pt x="2437" y="1400"/>
                            </a:lnTo>
                            <a:lnTo>
                              <a:pt x="2434" y="1376"/>
                            </a:lnTo>
                            <a:lnTo>
                              <a:pt x="2430" y="1359"/>
                            </a:lnTo>
                            <a:lnTo>
                              <a:pt x="2427" y="1348"/>
                            </a:lnTo>
                            <a:lnTo>
                              <a:pt x="2425" y="1340"/>
                            </a:lnTo>
                            <a:lnTo>
                              <a:pt x="2421" y="1332"/>
                            </a:lnTo>
                            <a:lnTo>
                              <a:pt x="2419" y="1323"/>
                            </a:lnTo>
                            <a:lnTo>
                              <a:pt x="2418" y="1307"/>
                            </a:lnTo>
                            <a:lnTo>
                              <a:pt x="2417" y="1286"/>
                            </a:lnTo>
                            <a:lnTo>
                              <a:pt x="2418" y="1274"/>
                            </a:lnTo>
                            <a:lnTo>
                              <a:pt x="2419" y="1263"/>
                            </a:lnTo>
                            <a:lnTo>
                              <a:pt x="2421" y="1254"/>
                            </a:lnTo>
                            <a:lnTo>
                              <a:pt x="2425" y="1244"/>
                            </a:lnTo>
                            <a:lnTo>
                              <a:pt x="2429" y="1235"/>
                            </a:lnTo>
                            <a:lnTo>
                              <a:pt x="2434" y="1226"/>
                            </a:lnTo>
                            <a:lnTo>
                              <a:pt x="2439" y="1218"/>
                            </a:lnTo>
                            <a:lnTo>
                              <a:pt x="2446" y="1210"/>
                            </a:lnTo>
                            <a:lnTo>
                              <a:pt x="2461" y="1195"/>
                            </a:lnTo>
                            <a:lnTo>
                              <a:pt x="2477" y="1182"/>
                            </a:lnTo>
                            <a:lnTo>
                              <a:pt x="2495" y="1170"/>
                            </a:lnTo>
                            <a:lnTo>
                              <a:pt x="2515" y="1159"/>
                            </a:lnTo>
                            <a:lnTo>
                              <a:pt x="2536" y="1149"/>
                            </a:lnTo>
                            <a:lnTo>
                              <a:pt x="2558" y="1139"/>
                            </a:lnTo>
                            <a:lnTo>
                              <a:pt x="2580" y="1130"/>
                            </a:lnTo>
                            <a:lnTo>
                              <a:pt x="2603" y="1122"/>
                            </a:lnTo>
                            <a:lnTo>
                              <a:pt x="2645" y="1106"/>
                            </a:lnTo>
                            <a:lnTo>
                              <a:pt x="2684" y="1092"/>
                            </a:lnTo>
                            <a:lnTo>
                              <a:pt x="2708" y="1078"/>
                            </a:lnTo>
                            <a:lnTo>
                              <a:pt x="2728" y="1066"/>
                            </a:lnTo>
                            <a:lnTo>
                              <a:pt x="2737" y="1060"/>
                            </a:lnTo>
                            <a:lnTo>
                              <a:pt x="2745" y="1053"/>
                            </a:lnTo>
                            <a:lnTo>
                              <a:pt x="2752" y="1046"/>
                            </a:lnTo>
                            <a:lnTo>
                              <a:pt x="2759" y="1040"/>
                            </a:lnTo>
                            <a:lnTo>
                              <a:pt x="2764" y="1032"/>
                            </a:lnTo>
                            <a:lnTo>
                              <a:pt x="2769" y="1025"/>
                            </a:lnTo>
                            <a:lnTo>
                              <a:pt x="2773" y="1017"/>
                            </a:lnTo>
                            <a:lnTo>
                              <a:pt x="2777" y="1009"/>
                            </a:lnTo>
                            <a:lnTo>
                              <a:pt x="2782" y="993"/>
                            </a:lnTo>
                            <a:lnTo>
                              <a:pt x="2785" y="975"/>
                            </a:lnTo>
                            <a:lnTo>
                              <a:pt x="2788" y="956"/>
                            </a:lnTo>
                            <a:lnTo>
                              <a:pt x="2788" y="937"/>
                            </a:lnTo>
                            <a:lnTo>
                              <a:pt x="2788" y="916"/>
                            </a:lnTo>
                            <a:lnTo>
                              <a:pt x="2786" y="894"/>
                            </a:lnTo>
                            <a:lnTo>
                              <a:pt x="2782" y="843"/>
                            </a:lnTo>
                            <a:lnTo>
                              <a:pt x="2781" y="786"/>
                            </a:lnTo>
                            <a:lnTo>
                              <a:pt x="2762" y="771"/>
                            </a:lnTo>
                            <a:lnTo>
                              <a:pt x="2748" y="755"/>
                            </a:lnTo>
                            <a:lnTo>
                              <a:pt x="2735" y="735"/>
                            </a:lnTo>
                            <a:lnTo>
                              <a:pt x="2724" y="715"/>
                            </a:lnTo>
                            <a:lnTo>
                              <a:pt x="2716" y="693"/>
                            </a:lnTo>
                            <a:lnTo>
                              <a:pt x="2709" y="668"/>
                            </a:lnTo>
                            <a:lnTo>
                              <a:pt x="2705" y="642"/>
                            </a:lnTo>
                            <a:lnTo>
                              <a:pt x="2703" y="614"/>
                            </a:lnTo>
                            <a:lnTo>
                              <a:pt x="2703" y="587"/>
                            </a:lnTo>
                            <a:lnTo>
                              <a:pt x="2703" y="557"/>
                            </a:lnTo>
                            <a:lnTo>
                              <a:pt x="2704" y="528"/>
                            </a:lnTo>
                            <a:lnTo>
                              <a:pt x="2707" y="497"/>
                            </a:lnTo>
                            <a:lnTo>
                              <a:pt x="2713" y="435"/>
                            </a:lnTo>
                            <a:lnTo>
                              <a:pt x="2721" y="371"/>
                            </a:lnTo>
                            <a:lnTo>
                              <a:pt x="2729" y="309"/>
                            </a:lnTo>
                            <a:lnTo>
                              <a:pt x="2736" y="249"/>
                            </a:lnTo>
                            <a:lnTo>
                              <a:pt x="2739" y="220"/>
                            </a:lnTo>
                            <a:lnTo>
                              <a:pt x="2739" y="192"/>
                            </a:lnTo>
                            <a:lnTo>
                              <a:pt x="2739" y="164"/>
                            </a:lnTo>
                            <a:lnTo>
                              <a:pt x="2737" y="139"/>
                            </a:lnTo>
                            <a:lnTo>
                              <a:pt x="2733" y="115"/>
                            </a:lnTo>
                            <a:lnTo>
                              <a:pt x="2728" y="92"/>
                            </a:lnTo>
                            <a:lnTo>
                              <a:pt x="2721" y="71"/>
                            </a:lnTo>
                            <a:lnTo>
                              <a:pt x="2712" y="52"/>
                            </a:lnTo>
                            <a:lnTo>
                              <a:pt x="2700" y="36"/>
                            </a:lnTo>
                            <a:lnTo>
                              <a:pt x="2685" y="22"/>
                            </a:lnTo>
                            <a:lnTo>
                              <a:pt x="2668" y="10"/>
                            </a:lnTo>
                            <a:lnTo>
                              <a:pt x="2647" y="0"/>
                            </a:lnTo>
                            <a:lnTo>
                              <a:pt x="2608" y="0"/>
                            </a:lnTo>
                            <a:lnTo>
                              <a:pt x="2590" y="57"/>
                            </a:lnTo>
                            <a:close/>
                            <a:moveTo>
                              <a:pt x="710" y="1170"/>
                            </a:moveTo>
                            <a:lnTo>
                              <a:pt x="710" y="1189"/>
                            </a:lnTo>
                            <a:lnTo>
                              <a:pt x="730" y="1170"/>
                            </a:lnTo>
                            <a:lnTo>
                              <a:pt x="710" y="1170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7" name="Freeform 46">
                        <a:extLst>
                          <a:ext uri="{FF2B5EF4-FFF2-40B4-BE49-F238E27FC236}">
                            <a16:creationId xmlns:a16="http://schemas.microsoft.com/office/drawing/2014/main" id="{00000000-0008-0000-0200-00002F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0489052" y="1109001"/>
                        <a:ext cx="1767604" cy="1146008"/>
                      </a:xfrm>
                      <a:custGeom>
                        <a:avLst/>
                        <a:gdLst>
                          <a:gd name="T0" fmla="*/ 1747 w 5756"/>
                          <a:gd name="T1" fmla="*/ 1515 h 3721"/>
                          <a:gd name="T2" fmla="*/ 1383 w 5756"/>
                          <a:gd name="T3" fmla="*/ 1631 h 3721"/>
                          <a:gd name="T4" fmla="*/ 1297 w 5756"/>
                          <a:gd name="T5" fmla="*/ 1725 h 3721"/>
                          <a:gd name="T6" fmla="*/ 1128 w 5756"/>
                          <a:gd name="T7" fmla="*/ 1767 h 3721"/>
                          <a:gd name="T8" fmla="*/ 1267 w 5756"/>
                          <a:gd name="T9" fmla="*/ 1995 h 3721"/>
                          <a:gd name="T10" fmla="*/ 1152 w 5756"/>
                          <a:gd name="T11" fmla="*/ 2282 h 3721"/>
                          <a:gd name="T12" fmla="*/ 771 w 5756"/>
                          <a:gd name="T13" fmla="*/ 2322 h 3721"/>
                          <a:gd name="T14" fmla="*/ 519 w 5756"/>
                          <a:gd name="T15" fmla="*/ 2417 h 3721"/>
                          <a:gd name="T16" fmla="*/ 306 w 5756"/>
                          <a:gd name="T17" fmla="*/ 2362 h 3721"/>
                          <a:gd name="T18" fmla="*/ 107 w 5756"/>
                          <a:gd name="T19" fmla="*/ 2284 h 3721"/>
                          <a:gd name="T20" fmla="*/ 24 w 5756"/>
                          <a:gd name="T21" fmla="*/ 2357 h 3721"/>
                          <a:gd name="T22" fmla="*/ 3 w 5756"/>
                          <a:gd name="T23" fmla="*/ 2490 h 3721"/>
                          <a:gd name="T24" fmla="*/ 132 w 5756"/>
                          <a:gd name="T25" fmla="*/ 2650 h 3721"/>
                          <a:gd name="T26" fmla="*/ 193 w 5756"/>
                          <a:gd name="T27" fmla="*/ 2830 h 3721"/>
                          <a:gd name="T28" fmla="*/ 133 w 5756"/>
                          <a:gd name="T29" fmla="*/ 2903 h 3721"/>
                          <a:gd name="T30" fmla="*/ 63 w 5756"/>
                          <a:gd name="T31" fmla="*/ 3273 h 3721"/>
                          <a:gd name="T32" fmla="*/ 178 w 5756"/>
                          <a:gd name="T33" fmla="*/ 3395 h 3721"/>
                          <a:gd name="T34" fmla="*/ 291 w 5756"/>
                          <a:gd name="T35" fmla="*/ 3533 h 3721"/>
                          <a:gd name="T36" fmla="*/ 980 w 5756"/>
                          <a:gd name="T37" fmla="*/ 3682 h 3721"/>
                          <a:gd name="T38" fmla="*/ 3166 w 5756"/>
                          <a:gd name="T39" fmla="*/ 3568 h 3721"/>
                          <a:gd name="T40" fmla="*/ 4025 w 5756"/>
                          <a:gd name="T41" fmla="*/ 3557 h 3721"/>
                          <a:gd name="T42" fmla="*/ 4204 w 5756"/>
                          <a:gd name="T43" fmla="*/ 3499 h 3721"/>
                          <a:gd name="T44" fmla="*/ 4352 w 5756"/>
                          <a:gd name="T45" fmla="*/ 3287 h 3721"/>
                          <a:gd name="T46" fmla="*/ 4989 w 5756"/>
                          <a:gd name="T47" fmla="*/ 2935 h 3721"/>
                          <a:gd name="T48" fmla="*/ 4547 w 5756"/>
                          <a:gd name="T49" fmla="*/ 2896 h 3721"/>
                          <a:gd name="T50" fmla="*/ 4703 w 5756"/>
                          <a:gd name="T51" fmla="*/ 2635 h 3721"/>
                          <a:gd name="T52" fmla="*/ 4950 w 5756"/>
                          <a:gd name="T53" fmla="*/ 2466 h 3721"/>
                          <a:gd name="T54" fmla="*/ 5208 w 5756"/>
                          <a:gd name="T55" fmla="*/ 2109 h 3721"/>
                          <a:gd name="T56" fmla="*/ 5257 w 5756"/>
                          <a:gd name="T57" fmla="*/ 1997 h 3721"/>
                          <a:gd name="T58" fmla="*/ 5330 w 5756"/>
                          <a:gd name="T59" fmla="*/ 1872 h 3721"/>
                          <a:gd name="T60" fmla="*/ 4961 w 5756"/>
                          <a:gd name="T61" fmla="*/ 1594 h 3721"/>
                          <a:gd name="T62" fmla="*/ 4836 w 5756"/>
                          <a:gd name="T63" fmla="*/ 1235 h 3721"/>
                          <a:gd name="T64" fmla="*/ 4801 w 5756"/>
                          <a:gd name="T65" fmla="*/ 1025 h 3721"/>
                          <a:gd name="T66" fmla="*/ 4860 w 5756"/>
                          <a:gd name="T67" fmla="*/ 896 h 3721"/>
                          <a:gd name="T68" fmla="*/ 4981 w 5756"/>
                          <a:gd name="T69" fmla="*/ 815 h 3721"/>
                          <a:gd name="T70" fmla="*/ 5142 w 5756"/>
                          <a:gd name="T71" fmla="*/ 728 h 3721"/>
                          <a:gd name="T72" fmla="*/ 5500 w 5756"/>
                          <a:gd name="T73" fmla="*/ 808 h 3721"/>
                          <a:gd name="T74" fmla="*/ 5653 w 5756"/>
                          <a:gd name="T75" fmla="*/ 851 h 3721"/>
                          <a:gd name="T76" fmla="*/ 5111 w 5756"/>
                          <a:gd name="T77" fmla="*/ 706 h 3721"/>
                          <a:gd name="T78" fmla="*/ 4945 w 5756"/>
                          <a:gd name="T79" fmla="*/ 811 h 3721"/>
                          <a:gd name="T80" fmla="*/ 4709 w 5756"/>
                          <a:gd name="T81" fmla="*/ 716 h 3721"/>
                          <a:gd name="T82" fmla="*/ 4571 w 5756"/>
                          <a:gd name="T83" fmla="*/ 767 h 3721"/>
                          <a:gd name="T84" fmla="*/ 4417 w 5756"/>
                          <a:gd name="T85" fmla="*/ 719 h 3721"/>
                          <a:gd name="T86" fmla="*/ 4295 w 5756"/>
                          <a:gd name="T87" fmla="*/ 618 h 3721"/>
                          <a:gd name="T88" fmla="*/ 4148 w 5756"/>
                          <a:gd name="T89" fmla="*/ 528 h 3721"/>
                          <a:gd name="T90" fmla="*/ 4069 w 5756"/>
                          <a:gd name="T91" fmla="*/ 323 h 3721"/>
                          <a:gd name="T92" fmla="*/ 4135 w 5756"/>
                          <a:gd name="T93" fmla="*/ 215 h 3721"/>
                          <a:gd name="T94" fmla="*/ 4135 w 5756"/>
                          <a:gd name="T95" fmla="*/ 149 h 3721"/>
                          <a:gd name="T96" fmla="*/ 4053 w 5756"/>
                          <a:gd name="T97" fmla="*/ 140 h 3721"/>
                          <a:gd name="T98" fmla="*/ 3785 w 5756"/>
                          <a:gd name="T99" fmla="*/ 85 h 3721"/>
                          <a:gd name="T100" fmla="*/ 3668 w 5756"/>
                          <a:gd name="T101" fmla="*/ 272 h 3721"/>
                          <a:gd name="T102" fmla="*/ 3679 w 5756"/>
                          <a:gd name="T103" fmla="*/ 425 h 3721"/>
                          <a:gd name="T104" fmla="*/ 3684 w 5756"/>
                          <a:gd name="T105" fmla="*/ 576 h 3721"/>
                          <a:gd name="T106" fmla="*/ 3250 w 5756"/>
                          <a:gd name="T107" fmla="*/ 673 h 3721"/>
                          <a:gd name="T108" fmla="*/ 3130 w 5756"/>
                          <a:gd name="T109" fmla="*/ 719 h 3721"/>
                          <a:gd name="T110" fmla="*/ 3024 w 5756"/>
                          <a:gd name="T111" fmla="*/ 782 h 3721"/>
                          <a:gd name="T112" fmla="*/ 2764 w 5756"/>
                          <a:gd name="T113" fmla="*/ 978 h 3721"/>
                          <a:gd name="T114" fmla="*/ 2610 w 5756"/>
                          <a:gd name="T115" fmla="*/ 1074 h 3721"/>
                          <a:gd name="T116" fmla="*/ 2399 w 5756"/>
                          <a:gd name="T117" fmla="*/ 1026 h 3721"/>
                          <a:gd name="T118" fmla="*/ 2155 w 5756"/>
                          <a:gd name="T119" fmla="*/ 1063 h 3721"/>
                          <a:gd name="T120" fmla="*/ 2057 w 5756"/>
                          <a:gd name="T121" fmla="*/ 1154 h 372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</a:cxnLst>
                        <a:rect l="0" t="0" r="r" b="b"/>
                        <a:pathLst>
                          <a:path w="5756" h="3721">
                            <a:moveTo>
                              <a:pt x="2034" y="1190"/>
                            </a:moveTo>
                            <a:lnTo>
                              <a:pt x="1920" y="1381"/>
                            </a:lnTo>
                            <a:lnTo>
                              <a:pt x="1900" y="1400"/>
                            </a:lnTo>
                            <a:lnTo>
                              <a:pt x="1882" y="1420"/>
                            </a:lnTo>
                            <a:lnTo>
                              <a:pt x="1843" y="1438"/>
                            </a:lnTo>
                            <a:lnTo>
                              <a:pt x="1823" y="1458"/>
                            </a:lnTo>
                            <a:lnTo>
                              <a:pt x="1786" y="1477"/>
                            </a:lnTo>
                            <a:lnTo>
                              <a:pt x="1766" y="1497"/>
                            </a:lnTo>
                            <a:lnTo>
                              <a:pt x="1747" y="1515"/>
                            </a:lnTo>
                            <a:lnTo>
                              <a:pt x="1709" y="1534"/>
                            </a:lnTo>
                            <a:lnTo>
                              <a:pt x="1689" y="1554"/>
                            </a:lnTo>
                            <a:lnTo>
                              <a:pt x="1670" y="1572"/>
                            </a:lnTo>
                            <a:lnTo>
                              <a:pt x="1632" y="1592"/>
                            </a:lnTo>
                            <a:lnTo>
                              <a:pt x="1613" y="1611"/>
                            </a:lnTo>
                            <a:lnTo>
                              <a:pt x="1517" y="1611"/>
                            </a:lnTo>
                            <a:lnTo>
                              <a:pt x="1459" y="1592"/>
                            </a:lnTo>
                            <a:lnTo>
                              <a:pt x="1402" y="1592"/>
                            </a:lnTo>
                            <a:lnTo>
                              <a:pt x="1383" y="1631"/>
                            </a:lnTo>
                            <a:lnTo>
                              <a:pt x="1363" y="1663"/>
                            </a:lnTo>
                            <a:lnTo>
                              <a:pt x="1344" y="1693"/>
                            </a:lnTo>
                            <a:lnTo>
                              <a:pt x="1339" y="1700"/>
                            </a:lnTo>
                            <a:lnTo>
                              <a:pt x="1334" y="1707"/>
                            </a:lnTo>
                            <a:lnTo>
                              <a:pt x="1327" y="1712"/>
                            </a:lnTo>
                            <a:lnTo>
                              <a:pt x="1321" y="1717"/>
                            </a:lnTo>
                            <a:lnTo>
                              <a:pt x="1313" y="1721"/>
                            </a:lnTo>
                            <a:lnTo>
                              <a:pt x="1305" y="1724"/>
                            </a:lnTo>
                            <a:lnTo>
                              <a:pt x="1297" y="1725"/>
                            </a:lnTo>
                            <a:lnTo>
                              <a:pt x="1286" y="1727"/>
                            </a:lnTo>
                            <a:lnTo>
                              <a:pt x="1266" y="1725"/>
                            </a:lnTo>
                            <a:lnTo>
                              <a:pt x="1250" y="1725"/>
                            </a:lnTo>
                            <a:lnTo>
                              <a:pt x="1237" y="1723"/>
                            </a:lnTo>
                            <a:lnTo>
                              <a:pt x="1223" y="1720"/>
                            </a:lnTo>
                            <a:lnTo>
                              <a:pt x="1200" y="1715"/>
                            </a:lnTo>
                            <a:lnTo>
                              <a:pt x="1172" y="1707"/>
                            </a:lnTo>
                            <a:lnTo>
                              <a:pt x="1116" y="1748"/>
                            </a:lnTo>
                            <a:lnTo>
                              <a:pt x="1128" y="1767"/>
                            </a:lnTo>
                            <a:lnTo>
                              <a:pt x="1148" y="1796"/>
                            </a:lnTo>
                            <a:lnTo>
                              <a:pt x="1172" y="1833"/>
                            </a:lnTo>
                            <a:lnTo>
                              <a:pt x="1198" y="1874"/>
                            </a:lnTo>
                            <a:lnTo>
                              <a:pt x="1225" y="1915"/>
                            </a:lnTo>
                            <a:lnTo>
                              <a:pt x="1246" y="1951"/>
                            </a:lnTo>
                            <a:lnTo>
                              <a:pt x="1255" y="1966"/>
                            </a:lnTo>
                            <a:lnTo>
                              <a:pt x="1262" y="1979"/>
                            </a:lnTo>
                            <a:lnTo>
                              <a:pt x="1266" y="1989"/>
                            </a:lnTo>
                            <a:lnTo>
                              <a:pt x="1267" y="1995"/>
                            </a:lnTo>
                            <a:lnTo>
                              <a:pt x="1267" y="2091"/>
                            </a:lnTo>
                            <a:lnTo>
                              <a:pt x="1266" y="2102"/>
                            </a:lnTo>
                            <a:lnTo>
                              <a:pt x="1263" y="2113"/>
                            </a:lnTo>
                            <a:lnTo>
                              <a:pt x="1259" y="2125"/>
                            </a:lnTo>
                            <a:lnTo>
                              <a:pt x="1253" y="2139"/>
                            </a:lnTo>
                            <a:lnTo>
                              <a:pt x="1237" y="2167"/>
                            </a:lnTo>
                            <a:lnTo>
                              <a:pt x="1219" y="2193"/>
                            </a:lnTo>
                            <a:lnTo>
                              <a:pt x="1181" y="2245"/>
                            </a:lnTo>
                            <a:lnTo>
                              <a:pt x="1152" y="2282"/>
                            </a:lnTo>
                            <a:lnTo>
                              <a:pt x="1130" y="2284"/>
                            </a:lnTo>
                            <a:lnTo>
                              <a:pt x="1089" y="2286"/>
                            </a:lnTo>
                            <a:lnTo>
                              <a:pt x="1035" y="2290"/>
                            </a:lnTo>
                            <a:lnTo>
                              <a:pt x="974" y="2296"/>
                            </a:lnTo>
                            <a:lnTo>
                              <a:pt x="912" y="2300"/>
                            </a:lnTo>
                            <a:lnTo>
                              <a:pt x="858" y="2305"/>
                            </a:lnTo>
                            <a:lnTo>
                              <a:pt x="818" y="2309"/>
                            </a:lnTo>
                            <a:lnTo>
                              <a:pt x="798" y="2313"/>
                            </a:lnTo>
                            <a:lnTo>
                              <a:pt x="771" y="2322"/>
                            </a:lnTo>
                            <a:lnTo>
                              <a:pt x="738" y="2337"/>
                            </a:lnTo>
                            <a:lnTo>
                              <a:pt x="700" y="2354"/>
                            </a:lnTo>
                            <a:lnTo>
                              <a:pt x="658" y="2371"/>
                            </a:lnTo>
                            <a:lnTo>
                              <a:pt x="619" y="2389"/>
                            </a:lnTo>
                            <a:lnTo>
                              <a:pt x="580" y="2403"/>
                            </a:lnTo>
                            <a:lnTo>
                              <a:pt x="563" y="2409"/>
                            </a:lnTo>
                            <a:lnTo>
                              <a:pt x="545" y="2413"/>
                            </a:lnTo>
                            <a:lnTo>
                              <a:pt x="532" y="2415"/>
                            </a:lnTo>
                            <a:lnTo>
                              <a:pt x="519" y="2417"/>
                            </a:lnTo>
                            <a:lnTo>
                              <a:pt x="500" y="2417"/>
                            </a:lnTo>
                            <a:lnTo>
                              <a:pt x="482" y="2415"/>
                            </a:lnTo>
                            <a:lnTo>
                              <a:pt x="464" y="2414"/>
                            </a:lnTo>
                            <a:lnTo>
                              <a:pt x="447" y="2411"/>
                            </a:lnTo>
                            <a:lnTo>
                              <a:pt x="415" y="2405"/>
                            </a:lnTo>
                            <a:lnTo>
                              <a:pt x="385" y="2395"/>
                            </a:lnTo>
                            <a:lnTo>
                              <a:pt x="357" y="2386"/>
                            </a:lnTo>
                            <a:lnTo>
                              <a:pt x="330" y="2374"/>
                            </a:lnTo>
                            <a:lnTo>
                              <a:pt x="306" y="2362"/>
                            </a:lnTo>
                            <a:lnTo>
                              <a:pt x="284" y="2350"/>
                            </a:lnTo>
                            <a:lnTo>
                              <a:pt x="246" y="2325"/>
                            </a:lnTo>
                            <a:lnTo>
                              <a:pt x="216" y="2304"/>
                            </a:lnTo>
                            <a:lnTo>
                              <a:pt x="202" y="2294"/>
                            </a:lnTo>
                            <a:lnTo>
                              <a:pt x="192" y="2288"/>
                            </a:lnTo>
                            <a:lnTo>
                              <a:pt x="182" y="2284"/>
                            </a:lnTo>
                            <a:lnTo>
                              <a:pt x="174" y="2282"/>
                            </a:lnTo>
                            <a:lnTo>
                              <a:pt x="116" y="2282"/>
                            </a:lnTo>
                            <a:lnTo>
                              <a:pt x="107" y="2284"/>
                            </a:lnTo>
                            <a:lnTo>
                              <a:pt x="96" y="2286"/>
                            </a:lnTo>
                            <a:lnTo>
                              <a:pt x="87" y="2292"/>
                            </a:lnTo>
                            <a:lnTo>
                              <a:pt x="76" y="2298"/>
                            </a:lnTo>
                            <a:lnTo>
                              <a:pt x="67" y="2306"/>
                            </a:lnTo>
                            <a:lnTo>
                              <a:pt x="56" y="2314"/>
                            </a:lnTo>
                            <a:lnTo>
                              <a:pt x="48" y="2325"/>
                            </a:lnTo>
                            <a:lnTo>
                              <a:pt x="39" y="2335"/>
                            </a:lnTo>
                            <a:lnTo>
                              <a:pt x="31" y="2346"/>
                            </a:lnTo>
                            <a:lnTo>
                              <a:pt x="24" y="2357"/>
                            </a:lnTo>
                            <a:lnTo>
                              <a:pt x="18" y="2369"/>
                            </a:lnTo>
                            <a:lnTo>
                              <a:pt x="12" y="2379"/>
                            </a:lnTo>
                            <a:lnTo>
                              <a:pt x="7" y="2390"/>
                            </a:lnTo>
                            <a:lnTo>
                              <a:pt x="4" y="2399"/>
                            </a:lnTo>
                            <a:lnTo>
                              <a:pt x="2" y="2409"/>
                            </a:lnTo>
                            <a:lnTo>
                              <a:pt x="2" y="2417"/>
                            </a:lnTo>
                            <a:lnTo>
                              <a:pt x="2" y="2474"/>
                            </a:lnTo>
                            <a:lnTo>
                              <a:pt x="2" y="2482"/>
                            </a:lnTo>
                            <a:lnTo>
                              <a:pt x="3" y="2490"/>
                            </a:lnTo>
                            <a:lnTo>
                              <a:pt x="6" y="2498"/>
                            </a:lnTo>
                            <a:lnTo>
                              <a:pt x="10" y="2506"/>
                            </a:lnTo>
                            <a:lnTo>
                              <a:pt x="19" y="2523"/>
                            </a:lnTo>
                            <a:lnTo>
                              <a:pt x="31" y="2540"/>
                            </a:lnTo>
                            <a:lnTo>
                              <a:pt x="46" y="2559"/>
                            </a:lnTo>
                            <a:lnTo>
                              <a:pt x="61" y="2577"/>
                            </a:lnTo>
                            <a:lnTo>
                              <a:pt x="79" y="2596"/>
                            </a:lnTo>
                            <a:lnTo>
                              <a:pt x="97" y="2615"/>
                            </a:lnTo>
                            <a:lnTo>
                              <a:pt x="132" y="2650"/>
                            </a:lnTo>
                            <a:lnTo>
                              <a:pt x="164" y="2685"/>
                            </a:lnTo>
                            <a:lnTo>
                              <a:pt x="176" y="2701"/>
                            </a:lnTo>
                            <a:lnTo>
                              <a:pt x="185" y="2717"/>
                            </a:lnTo>
                            <a:lnTo>
                              <a:pt x="189" y="2724"/>
                            </a:lnTo>
                            <a:lnTo>
                              <a:pt x="190" y="2730"/>
                            </a:lnTo>
                            <a:lnTo>
                              <a:pt x="193" y="2737"/>
                            </a:lnTo>
                            <a:lnTo>
                              <a:pt x="193" y="2742"/>
                            </a:lnTo>
                            <a:lnTo>
                              <a:pt x="193" y="2819"/>
                            </a:lnTo>
                            <a:lnTo>
                              <a:pt x="193" y="2830"/>
                            </a:lnTo>
                            <a:lnTo>
                              <a:pt x="190" y="2841"/>
                            </a:lnTo>
                            <a:lnTo>
                              <a:pt x="189" y="2849"/>
                            </a:lnTo>
                            <a:lnTo>
                              <a:pt x="185" y="2858"/>
                            </a:lnTo>
                            <a:lnTo>
                              <a:pt x="181" y="2864"/>
                            </a:lnTo>
                            <a:lnTo>
                              <a:pt x="176" y="2872"/>
                            </a:lnTo>
                            <a:lnTo>
                              <a:pt x="171" y="2879"/>
                            </a:lnTo>
                            <a:lnTo>
                              <a:pt x="164" y="2884"/>
                            </a:lnTo>
                            <a:lnTo>
                              <a:pt x="149" y="2895"/>
                            </a:lnTo>
                            <a:lnTo>
                              <a:pt x="133" y="2903"/>
                            </a:lnTo>
                            <a:lnTo>
                              <a:pt x="116" y="2910"/>
                            </a:lnTo>
                            <a:lnTo>
                              <a:pt x="97" y="2915"/>
                            </a:lnTo>
                            <a:lnTo>
                              <a:pt x="75" y="3068"/>
                            </a:lnTo>
                            <a:lnTo>
                              <a:pt x="20" y="3069"/>
                            </a:lnTo>
                            <a:lnTo>
                              <a:pt x="0" y="3185"/>
                            </a:lnTo>
                            <a:lnTo>
                              <a:pt x="20" y="3222"/>
                            </a:lnTo>
                            <a:lnTo>
                              <a:pt x="40" y="3242"/>
                            </a:lnTo>
                            <a:lnTo>
                              <a:pt x="59" y="3261"/>
                            </a:lnTo>
                            <a:lnTo>
                              <a:pt x="63" y="3273"/>
                            </a:lnTo>
                            <a:lnTo>
                              <a:pt x="67" y="3283"/>
                            </a:lnTo>
                            <a:lnTo>
                              <a:pt x="72" y="3294"/>
                            </a:lnTo>
                            <a:lnTo>
                              <a:pt x="77" y="3303"/>
                            </a:lnTo>
                            <a:lnTo>
                              <a:pt x="91" y="3322"/>
                            </a:lnTo>
                            <a:lnTo>
                              <a:pt x="105" y="3338"/>
                            </a:lnTo>
                            <a:lnTo>
                              <a:pt x="123" y="3352"/>
                            </a:lnTo>
                            <a:lnTo>
                              <a:pt x="140" y="3367"/>
                            </a:lnTo>
                            <a:lnTo>
                              <a:pt x="160" y="3380"/>
                            </a:lnTo>
                            <a:lnTo>
                              <a:pt x="178" y="3395"/>
                            </a:lnTo>
                            <a:lnTo>
                              <a:pt x="198" y="3411"/>
                            </a:lnTo>
                            <a:lnTo>
                              <a:pt x="217" y="3427"/>
                            </a:lnTo>
                            <a:lnTo>
                              <a:pt x="236" y="3445"/>
                            </a:lnTo>
                            <a:lnTo>
                              <a:pt x="254" y="3467"/>
                            </a:lnTo>
                            <a:lnTo>
                              <a:pt x="262" y="3479"/>
                            </a:lnTo>
                            <a:lnTo>
                              <a:pt x="270" y="3491"/>
                            </a:lnTo>
                            <a:lnTo>
                              <a:pt x="278" y="3504"/>
                            </a:lnTo>
                            <a:lnTo>
                              <a:pt x="285" y="3518"/>
                            </a:lnTo>
                            <a:lnTo>
                              <a:pt x="291" y="3533"/>
                            </a:lnTo>
                            <a:lnTo>
                              <a:pt x="298" y="3550"/>
                            </a:lnTo>
                            <a:lnTo>
                              <a:pt x="303" y="3568"/>
                            </a:lnTo>
                            <a:lnTo>
                              <a:pt x="309" y="3586"/>
                            </a:lnTo>
                            <a:lnTo>
                              <a:pt x="423" y="3586"/>
                            </a:lnTo>
                            <a:lnTo>
                              <a:pt x="635" y="3568"/>
                            </a:lnTo>
                            <a:lnTo>
                              <a:pt x="692" y="3586"/>
                            </a:lnTo>
                            <a:lnTo>
                              <a:pt x="769" y="3606"/>
                            </a:lnTo>
                            <a:lnTo>
                              <a:pt x="922" y="3663"/>
                            </a:lnTo>
                            <a:lnTo>
                              <a:pt x="980" y="3682"/>
                            </a:lnTo>
                            <a:lnTo>
                              <a:pt x="1076" y="3721"/>
                            </a:lnTo>
                            <a:lnTo>
                              <a:pt x="1517" y="3721"/>
                            </a:lnTo>
                            <a:lnTo>
                              <a:pt x="1536" y="3702"/>
                            </a:lnTo>
                            <a:lnTo>
                              <a:pt x="1727" y="3682"/>
                            </a:lnTo>
                            <a:lnTo>
                              <a:pt x="2150" y="3645"/>
                            </a:lnTo>
                            <a:lnTo>
                              <a:pt x="2360" y="3625"/>
                            </a:lnTo>
                            <a:lnTo>
                              <a:pt x="2592" y="3606"/>
                            </a:lnTo>
                            <a:lnTo>
                              <a:pt x="2783" y="3586"/>
                            </a:lnTo>
                            <a:lnTo>
                              <a:pt x="3166" y="3568"/>
                            </a:lnTo>
                            <a:lnTo>
                              <a:pt x="3396" y="3548"/>
                            </a:lnTo>
                            <a:lnTo>
                              <a:pt x="3646" y="3529"/>
                            </a:lnTo>
                            <a:lnTo>
                              <a:pt x="3743" y="3509"/>
                            </a:lnTo>
                            <a:lnTo>
                              <a:pt x="3761" y="3568"/>
                            </a:lnTo>
                            <a:lnTo>
                              <a:pt x="3839" y="3568"/>
                            </a:lnTo>
                            <a:lnTo>
                              <a:pt x="3914" y="3566"/>
                            </a:lnTo>
                            <a:lnTo>
                              <a:pt x="3953" y="3564"/>
                            </a:lnTo>
                            <a:lnTo>
                              <a:pt x="3989" y="3561"/>
                            </a:lnTo>
                            <a:lnTo>
                              <a:pt x="4025" y="3557"/>
                            </a:lnTo>
                            <a:lnTo>
                              <a:pt x="4059" y="3552"/>
                            </a:lnTo>
                            <a:lnTo>
                              <a:pt x="4091" y="3545"/>
                            </a:lnTo>
                            <a:lnTo>
                              <a:pt x="4123" y="3537"/>
                            </a:lnTo>
                            <a:lnTo>
                              <a:pt x="4138" y="3532"/>
                            </a:lnTo>
                            <a:lnTo>
                              <a:pt x="4152" y="3526"/>
                            </a:lnTo>
                            <a:lnTo>
                              <a:pt x="4166" y="3521"/>
                            </a:lnTo>
                            <a:lnTo>
                              <a:pt x="4179" y="3514"/>
                            </a:lnTo>
                            <a:lnTo>
                              <a:pt x="4192" y="3507"/>
                            </a:lnTo>
                            <a:lnTo>
                              <a:pt x="4204" y="3499"/>
                            </a:lnTo>
                            <a:lnTo>
                              <a:pt x="4216" y="3491"/>
                            </a:lnTo>
                            <a:lnTo>
                              <a:pt x="4227" y="3481"/>
                            </a:lnTo>
                            <a:lnTo>
                              <a:pt x="4237" y="3472"/>
                            </a:lnTo>
                            <a:lnTo>
                              <a:pt x="4247" y="3461"/>
                            </a:lnTo>
                            <a:lnTo>
                              <a:pt x="4256" y="3449"/>
                            </a:lnTo>
                            <a:lnTo>
                              <a:pt x="4264" y="3437"/>
                            </a:lnTo>
                            <a:lnTo>
                              <a:pt x="4293" y="3390"/>
                            </a:lnTo>
                            <a:lnTo>
                              <a:pt x="4323" y="3339"/>
                            </a:lnTo>
                            <a:lnTo>
                              <a:pt x="4352" y="3287"/>
                            </a:lnTo>
                            <a:lnTo>
                              <a:pt x="4381" y="3235"/>
                            </a:lnTo>
                            <a:lnTo>
                              <a:pt x="4409" y="3182"/>
                            </a:lnTo>
                            <a:lnTo>
                              <a:pt x="4437" y="3130"/>
                            </a:lnTo>
                            <a:lnTo>
                              <a:pt x="4463" y="3081"/>
                            </a:lnTo>
                            <a:lnTo>
                              <a:pt x="4490" y="3033"/>
                            </a:lnTo>
                            <a:lnTo>
                              <a:pt x="4720" y="3031"/>
                            </a:lnTo>
                            <a:lnTo>
                              <a:pt x="4739" y="2992"/>
                            </a:lnTo>
                            <a:lnTo>
                              <a:pt x="4816" y="2973"/>
                            </a:lnTo>
                            <a:lnTo>
                              <a:pt x="4989" y="2935"/>
                            </a:lnTo>
                            <a:lnTo>
                              <a:pt x="4836" y="2935"/>
                            </a:lnTo>
                            <a:lnTo>
                              <a:pt x="4816" y="2973"/>
                            </a:lnTo>
                            <a:lnTo>
                              <a:pt x="4739" y="2992"/>
                            </a:lnTo>
                            <a:lnTo>
                              <a:pt x="4720" y="3031"/>
                            </a:lnTo>
                            <a:lnTo>
                              <a:pt x="4489" y="3001"/>
                            </a:lnTo>
                            <a:lnTo>
                              <a:pt x="4505" y="2975"/>
                            </a:lnTo>
                            <a:lnTo>
                              <a:pt x="4519" y="2948"/>
                            </a:lnTo>
                            <a:lnTo>
                              <a:pt x="4534" y="2922"/>
                            </a:lnTo>
                            <a:lnTo>
                              <a:pt x="4547" y="2896"/>
                            </a:lnTo>
                            <a:lnTo>
                              <a:pt x="4572" y="2845"/>
                            </a:lnTo>
                            <a:lnTo>
                              <a:pt x="4596" y="2795"/>
                            </a:lnTo>
                            <a:lnTo>
                              <a:pt x="4608" y="2771"/>
                            </a:lnTo>
                            <a:lnTo>
                              <a:pt x="4622" y="2748"/>
                            </a:lnTo>
                            <a:lnTo>
                              <a:pt x="4635" y="2724"/>
                            </a:lnTo>
                            <a:lnTo>
                              <a:pt x="4651" y="2701"/>
                            </a:lnTo>
                            <a:lnTo>
                              <a:pt x="4667" y="2678"/>
                            </a:lnTo>
                            <a:lnTo>
                              <a:pt x="4684" y="2656"/>
                            </a:lnTo>
                            <a:lnTo>
                              <a:pt x="4703" y="2635"/>
                            </a:lnTo>
                            <a:lnTo>
                              <a:pt x="4724" y="2613"/>
                            </a:lnTo>
                            <a:lnTo>
                              <a:pt x="4745" y="2595"/>
                            </a:lnTo>
                            <a:lnTo>
                              <a:pt x="4767" y="2577"/>
                            </a:lnTo>
                            <a:lnTo>
                              <a:pt x="4788" y="2563"/>
                            </a:lnTo>
                            <a:lnTo>
                              <a:pt x="4810" y="2548"/>
                            </a:lnTo>
                            <a:lnTo>
                              <a:pt x="4857" y="2520"/>
                            </a:lnTo>
                            <a:lnTo>
                              <a:pt x="4905" y="2494"/>
                            </a:lnTo>
                            <a:lnTo>
                              <a:pt x="4927" y="2480"/>
                            </a:lnTo>
                            <a:lnTo>
                              <a:pt x="4950" y="2466"/>
                            </a:lnTo>
                            <a:lnTo>
                              <a:pt x="4971" y="2451"/>
                            </a:lnTo>
                            <a:lnTo>
                              <a:pt x="4993" y="2435"/>
                            </a:lnTo>
                            <a:lnTo>
                              <a:pt x="5013" y="2419"/>
                            </a:lnTo>
                            <a:lnTo>
                              <a:pt x="5031" y="2401"/>
                            </a:lnTo>
                            <a:lnTo>
                              <a:pt x="5050" y="2381"/>
                            </a:lnTo>
                            <a:lnTo>
                              <a:pt x="5066" y="2359"/>
                            </a:lnTo>
                            <a:lnTo>
                              <a:pt x="5180" y="2359"/>
                            </a:lnTo>
                            <a:lnTo>
                              <a:pt x="5200" y="2359"/>
                            </a:lnTo>
                            <a:lnTo>
                              <a:pt x="5208" y="2109"/>
                            </a:lnTo>
                            <a:lnTo>
                              <a:pt x="5208" y="2102"/>
                            </a:lnTo>
                            <a:lnTo>
                              <a:pt x="5208" y="2092"/>
                            </a:lnTo>
                            <a:lnTo>
                              <a:pt x="5209" y="2084"/>
                            </a:lnTo>
                            <a:lnTo>
                              <a:pt x="5212" y="2076"/>
                            </a:lnTo>
                            <a:lnTo>
                              <a:pt x="5217" y="2059"/>
                            </a:lnTo>
                            <a:lnTo>
                              <a:pt x="5225" y="2043"/>
                            </a:lnTo>
                            <a:lnTo>
                              <a:pt x="5235" y="2027"/>
                            </a:lnTo>
                            <a:lnTo>
                              <a:pt x="5245" y="2011"/>
                            </a:lnTo>
                            <a:lnTo>
                              <a:pt x="5257" y="1997"/>
                            </a:lnTo>
                            <a:lnTo>
                              <a:pt x="5269" y="1982"/>
                            </a:lnTo>
                            <a:lnTo>
                              <a:pt x="5293" y="1954"/>
                            </a:lnTo>
                            <a:lnTo>
                              <a:pt x="5313" y="1927"/>
                            </a:lnTo>
                            <a:lnTo>
                              <a:pt x="5322" y="1915"/>
                            </a:lnTo>
                            <a:lnTo>
                              <a:pt x="5328" y="1903"/>
                            </a:lnTo>
                            <a:lnTo>
                              <a:pt x="5333" y="1891"/>
                            </a:lnTo>
                            <a:lnTo>
                              <a:pt x="5334" y="1880"/>
                            </a:lnTo>
                            <a:lnTo>
                              <a:pt x="5333" y="1877"/>
                            </a:lnTo>
                            <a:lnTo>
                              <a:pt x="5330" y="1872"/>
                            </a:lnTo>
                            <a:lnTo>
                              <a:pt x="5325" y="1866"/>
                            </a:lnTo>
                            <a:lnTo>
                              <a:pt x="5318" y="1860"/>
                            </a:lnTo>
                            <a:lnTo>
                              <a:pt x="5301" y="1844"/>
                            </a:lnTo>
                            <a:lnTo>
                              <a:pt x="5277" y="1825"/>
                            </a:lnTo>
                            <a:lnTo>
                              <a:pt x="5219" y="1779"/>
                            </a:lnTo>
                            <a:lnTo>
                              <a:pt x="5149" y="1727"/>
                            </a:lnTo>
                            <a:lnTo>
                              <a:pt x="5078" y="1676"/>
                            </a:lnTo>
                            <a:lnTo>
                              <a:pt x="5013" y="1630"/>
                            </a:lnTo>
                            <a:lnTo>
                              <a:pt x="4961" y="1594"/>
                            </a:lnTo>
                            <a:lnTo>
                              <a:pt x="4931" y="1572"/>
                            </a:lnTo>
                            <a:lnTo>
                              <a:pt x="4929" y="1546"/>
                            </a:lnTo>
                            <a:lnTo>
                              <a:pt x="4925" y="1515"/>
                            </a:lnTo>
                            <a:lnTo>
                              <a:pt x="4918" y="1485"/>
                            </a:lnTo>
                            <a:lnTo>
                              <a:pt x="4909" y="1452"/>
                            </a:lnTo>
                            <a:lnTo>
                              <a:pt x="4886" y="1381"/>
                            </a:lnTo>
                            <a:lnTo>
                              <a:pt x="4861" y="1308"/>
                            </a:lnTo>
                            <a:lnTo>
                              <a:pt x="4849" y="1272"/>
                            </a:lnTo>
                            <a:lnTo>
                              <a:pt x="4836" y="1235"/>
                            </a:lnTo>
                            <a:lnTo>
                              <a:pt x="4825" y="1199"/>
                            </a:lnTo>
                            <a:lnTo>
                              <a:pt x="4816" y="1164"/>
                            </a:lnTo>
                            <a:lnTo>
                              <a:pt x="4808" y="1131"/>
                            </a:lnTo>
                            <a:lnTo>
                              <a:pt x="4802" y="1098"/>
                            </a:lnTo>
                            <a:lnTo>
                              <a:pt x="4800" y="1083"/>
                            </a:lnTo>
                            <a:lnTo>
                              <a:pt x="4800" y="1067"/>
                            </a:lnTo>
                            <a:lnTo>
                              <a:pt x="4800" y="1054"/>
                            </a:lnTo>
                            <a:lnTo>
                              <a:pt x="4800" y="1039"/>
                            </a:lnTo>
                            <a:lnTo>
                              <a:pt x="4801" y="1025"/>
                            </a:lnTo>
                            <a:lnTo>
                              <a:pt x="4804" y="1010"/>
                            </a:lnTo>
                            <a:lnTo>
                              <a:pt x="4808" y="996"/>
                            </a:lnTo>
                            <a:lnTo>
                              <a:pt x="4813" y="981"/>
                            </a:lnTo>
                            <a:lnTo>
                              <a:pt x="4818" y="965"/>
                            </a:lnTo>
                            <a:lnTo>
                              <a:pt x="4825" y="950"/>
                            </a:lnTo>
                            <a:lnTo>
                              <a:pt x="4833" y="936"/>
                            </a:lnTo>
                            <a:lnTo>
                              <a:pt x="4841" y="922"/>
                            </a:lnTo>
                            <a:lnTo>
                              <a:pt x="4850" y="908"/>
                            </a:lnTo>
                            <a:lnTo>
                              <a:pt x="4860" y="896"/>
                            </a:lnTo>
                            <a:lnTo>
                              <a:pt x="4870" y="884"/>
                            </a:lnTo>
                            <a:lnTo>
                              <a:pt x="4881" y="872"/>
                            </a:lnTo>
                            <a:lnTo>
                              <a:pt x="4892" y="863"/>
                            </a:lnTo>
                            <a:lnTo>
                              <a:pt x="4904" y="853"/>
                            </a:lnTo>
                            <a:lnTo>
                              <a:pt x="4915" y="847"/>
                            </a:lnTo>
                            <a:lnTo>
                              <a:pt x="4927" y="840"/>
                            </a:lnTo>
                            <a:lnTo>
                              <a:pt x="4947" y="832"/>
                            </a:lnTo>
                            <a:lnTo>
                              <a:pt x="4965" y="824"/>
                            </a:lnTo>
                            <a:lnTo>
                              <a:pt x="4981" y="815"/>
                            </a:lnTo>
                            <a:lnTo>
                              <a:pt x="4995" y="806"/>
                            </a:lnTo>
                            <a:lnTo>
                              <a:pt x="5023" y="788"/>
                            </a:lnTo>
                            <a:lnTo>
                              <a:pt x="5047" y="771"/>
                            </a:lnTo>
                            <a:lnTo>
                              <a:pt x="5070" y="755"/>
                            </a:lnTo>
                            <a:lnTo>
                              <a:pt x="5092" y="743"/>
                            </a:lnTo>
                            <a:lnTo>
                              <a:pt x="5104" y="738"/>
                            </a:lnTo>
                            <a:lnTo>
                              <a:pt x="5116" y="734"/>
                            </a:lnTo>
                            <a:lnTo>
                              <a:pt x="5128" y="731"/>
                            </a:lnTo>
                            <a:lnTo>
                              <a:pt x="5142" y="728"/>
                            </a:lnTo>
                            <a:lnTo>
                              <a:pt x="5180" y="633"/>
                            </a:lnTo>
                            <a:lnTo>
                              <a:pt x="5316" y="622"/>
                            </a:lnTo>
                            <a:lnTo>
                              <a:pt x="5332" y="643"/>
                            </a:lnTo>
                            <a:lnTo>
                              <a:pt x="5350" y="665"/>
                            </a:lnTo>
                            <a:lnTo>
                              <a:pt x="5370" y="686"/>
                            </a:lnTo>
                            <a:lnTo>
                              <a:pt x="5391" y="707"/>
                            </a:lnTo>
                            <a:lnTo>
                              <a:pt x="5437" y="750"/>
                            </a:lnTo>
                            <a:lnTo>
                              <a:pt x="5482" y="792"/>
                            </a:lnTo>
                            <a:lnTo>
                              <a:pt x="5500" y="808"/>
                            </a:lnTo>
                            <a:lnTo>
                              <a:pt x="5518" y="823"/>
                            </a:lnTo>
                            <a:lnTo>
                              <a:pt x="5534" y="833"/>
                            </a:lnTo>
                            <a:lnTo>
                              <a:pt x="5547" y="841"/>
                            </a:lnTo>
                            <a:lnTo>
                              <a:pt x="5560" y="848"/>
                            </a:lnTo>
                            <a:lnTo>
                              <a:pt x="5572" y="852"/>
                            </a:lnTo>
                            <a:lnTo>
                              <a:pt x="5586" y="855"/>
                            </a:lnTo>
                            <a:lnTo>
                              <a:pt x="5598" y="856"/>
                            </a:lnTo>
                            <a:lnTo>
                              <a:pt x="5623" y="855"/>
                            </a:lnTo>
                            <a:lnTo>
                              <a:pt x="5653" y="851"/>
                            </a:lnTo>
                            <a:lnTo>
                              <a:pt x="5691" y="847"/>
                            </a:lnTo>
                            <a:lnTo>
                              <a:pt x="5737" y="844"/>
                            </a:lnTo>
                            <a:lnTo>
                              <a:pt x="5756" y="806"/>
                            </a:lnTo>
                            <a:lnTo>
                              <a:pt x="5603" y="848"/>
                            </a:lnTo>
                            <a:lnTo>
                              <a:pt x="5305" y="605"/>
                            </a:lnTo>
                            <a:lnTo>
                              <a:pt x="5181" y="618"/>
                            </a:lnTo>
                            <a:lnTo>
                              <a:pt x="5153" y="657"/>
                            </a:lnTo>
                            <a:lnTo>
                              <a:pt x="5126" y="690"/>
                            </a:lnTo>
                            <a:lnTo>
                              <a:pt x="5111" y="706"/>
                            </a:lnTo>
                            <a:lnTo>
                              <a:pt x="5096" y="722"/>
                            </a:lnTo>
                            <a:lnTo>
                              <a:pt x="5082" y="735"/>
                            </a:lnTo>
                            <a:lnTo>
                              <a:pt x="5066" y="748"/>
                            </a:lnTo>
                            <a:lnTo>
                              <a:pt x="5048" y="760"/>
                            </a:lnTo>
                            <a:lnTo>
                              <a:pt x="5030" y="772"/>
                            </a:lnTo>
                            <a:lnTo>
                              <a:pt x="5011" y="783"/>
                            </a:lnTo>
                            <a:lnTo>
                              <a:pt x="4990" y="792"/>
                            </a:lnTo>
                            <a:lnTo>
                              <a:pt x="4969" y="802"/>
                            </a:lnTo>
                            <a:lnTo>
                              <a:pt x="4945" y="811"/>
                            </a:lnTo>
                            <a:lnTo>
                              <a:pt x="4919" y="817"/>
                            </a:lnTo>
                            <a:lnTo>
                              <a:pt x="4893" y="825"/>
                            </a:lnTo>
                            <a:lnTo>
                              <a:pt x="4837" y="690"/>
                            </a:lnTo>
                            <a:lnTo>
                              <a:pt x="4810" y="691"/>
                            </a:lnTo>
                            <a:lnTo>
                              <a:pt x="4787" y="694"/>
                            </a:lnTo>
                            <a:lnTo>
                              <a:pt x="4764" y="699"/>
                            </a:lnTo>
                            <a:lnTo>
                              <a:pt x="4744" y="703"/>
                            </a:lnTo>
                            <a:lnTo>
                              <a:pt x="4725" y="710"/>
                            </a:lnTo>
                            <a:lnTo>
                              <a:pt x="4709" y="716"/>
                            </a:lnTo>
                            <a:lnTo>
                              <a:pt x="4695" y="723"/>
                            </a:lnTo>
                            <a:lnTo>
                              <a:pt x="4681" y="730"/>
                            </a:lnTo>
                            <a:lnTo>
                              <a:pt x="4658" y="744"/>
                            </a:lnTo>
                            <a:lnTo>
                              <a:pt x="4638" y="756"/>
                            </a:lnTo>
                            <a:lnTo>
                              <a:pt x="4630" y="760"/>
                            </a:lnTo>
                            <a:lnTo>
                              <a:pt x="4620" y="764"/>
                            </a:lnTo>
                            <a:lnTo>
                              <a:pt x="4612" y="767"/>
                            </a:lnTo>
                            <a:lnTo>
                              <a:pt x="4604" y="767"/>
                            </a:lnTo>
                            <a:lnTo>
                              <a:pt x="4571" y="767"/>
                            </a:lnTo>
                            <a:lnTo>
                              <a:pt x="4542" y="766"/>
                            </a:lnTo>
                            <a:lnTo>
                              <a:pt x="4517" y="763"/>
                            </a:lnTo>
                            <a:lnTo>
                              <a:pt x="4497" y="759"/>
                            </a:lnTo>
                            <a:lnTo>
                              <a:pt x="4478" y="755"/>
                            </a:lnTo>
                            <a:lnTo>
                              <a:pt x="4462" y="750"/>
                            </a:lnTo>
                            <a:lnTo>
                              <a:pt x="4450" y="743"/>
                            </a:lnTo>
                            <a:lnTo>
                              <a:pt x="4438" y="736"/>
                            </a:lnTo>
                            <a:lnTo>
                              <a:pt x="4428" y="728"/>
                            </a:lnTo>
                            <a:lnTo>
                              <a:pt x="4417" y="719"/>
                            </a:lnTo>
                            <a:lnTo>
                              <a:pt x="4408" y="710"/>
                            </a:lnTo>
                            <a:lnTo>
                              <a:pt x="4397" y="699"/>
                            </a:lnTo>
                            <a:lnTo>
                              <a:pt x="4386" y="687"/>
                            </a:lnTo>
                            <a:lnTo>
                              <a:pt x="4373" y="675"/>
                            </a:lnTo>
                            <a:lnTo>
                              <a:pt x="4358" y="662"/>
                            </a:lnTo>
                            <a:lnTo>
                              <a:pt x="4340" y="649"/>
                            </a:lnTo>
                            <a:lnTo>
                              <a:pt x="4325" y="637"/>
                            </a:lnTo>
                            <a:lnTo>
                              <a:pt x="4309" y="627"/>
                            </a:lnTo>
                            <a:lnTo>
                              <a:pt x="4295" y="618"/>
                            </a:lnTo>
                            <a:lnTo>
                              <a:pt x="4280" y="610"/>
                            </a:lnTo>
                            <a:lnTo>
                              <a:pt x="4251" y="597"/>
                            </a:lnTo>
                            <a:lnTo>
                              <a:pt x="4224" y="584"/>
                            </a:lnTo>
                            <a:lnTo>
                              <a:pt x="4211" y="576"/>
                            </a:lnTo>
                            <a:lnTo>
                              <a:pt x="4198" y="569"/>
                            </a:lnTo>
                            <a:lnTo>
                              <a:pt x="4184" y="560"/>
                            </a:lnTo>
                            <a:lnTo>
                              <a:pt x="4172" y="550"/>
                            </a:lnTo>
                            <a:lnTo>
                              <a:pt x="4160" y="540"/>
                            </a:lnTo>
                            <a:lnTo>
                              <a:pt x="4148" y="528"/>
                            </a:lnTo>
                            <a:lnTo>
                              <a:pt x="4136" y="514"/>
                            </a:lnTo>
                            <a:lnTo>
                              <a:pt x="4126" y="498"/>
                            </a:lnTo>
                            <a:lnTo>
                              <a:pt x="4126" y="403"/>
                            </a:lnTo>
                            <a:lnTo>
                              <a:pt x="4106" y="378"/>
                            </a:lnTo>
                            <a:lnTo>
                              <a:pt x="4087" y="358"/>
                            </a:lnTo>
                            <a:lnTo>
                              <a:pt x="4079" y="347"/>
                            </a:lnTo>
                            <a:lnTo>
                              <a:pt x="4073" y="336"/>
                            </a:lnTo>
                            <a:lnTo>
                              <a:pt x="4071" y="330"/>
                            </a:lnTo>
                            <a:lnTo>
                              <a:pt x="4069" y="323"/>
                            </a:lnTo>
                            <a:lnTo>
                              <a:pt x="4069" y="315"/>
                            </a:lnTo>
                            <a:lnTo>
                              <a:pt x="4067" y="307"/>
                            </a:lnTo>
                            <a:lnTo>
                              <a:pt x="4067" y="230"/>
                            </a:lnTo>
                            <a:lnTo>
                              <a:pt x="4087" y="229"/>
                            </a:lnTo>
                            <a:lnTo>
                              <a:pt x="4103" y="227"/>
                            </a:lnTo>
                            <a:lnTo>
                              <a:pt x="4116" y="226"/>
                            </a:lnTo>
                            <a:lnTo>
                              <a:pt x="4127" y="222"/>
                            </a:lnTo>
                            <a:lnTo>
                              <a:pt x="4131" y="219"/>
                            </a:lnTo>
                            <a:lnTo>
                              <a:pt x="4135" y="215"/>
                            </a:lnTo>
                            <a:lnTo>
                              <a:pt x="4138" y="211"/>
                            </a:lnTo>
                            <a:lnTo>
                              <a:pt x="4140" y="206"/>
                            </a:lnTo>
                            <a:lnTo>
                              <a:pt x="4142" y="199"/>
                            </a:lnTo>
                            <a:lnTo>
                              <a:pt x="4143" y="191"/>
                            </a:lnTo>
                            <a:lnTo>
                              <a:pt x="4144" y="183"/>
                            </a:lnTo>
                            <a:lnTo>
                              <a:pt x="4144" y="173"/>
                            </a:lnTo>
                            <a:lnTo>
                              <a:pt x="4143" y="163"/>
                            </a:lnTo>
                            <a:lnTo>
                              <a:pt x="4140" y="156"/>
                            </a:lnTo>
                            <a:lnTo>
                              <a:pt x="4135" y="149"/>
                            </a:lnTo>
                            <a:lnTo>
                              <a:pt x="4127" y="144"/>
                            </a:lnTo>
                            <a:lnTo>
                              <a:pt x="4119" y="140"/>
                            </a:lnTo>
                            <a:lnTo>
                              <a:pt x="4110" y="137"/>
                            </a:lnTo>
                            <a:lnTo>
                              <a:pt x="4098" y="136"/>
                            </a:lnTo>
                            <a:lnTo>
                              <a:pt x="4087" y="134"/>
                            </a:lnTo>
                            <a:lnTo>
                              <a:pt x="4074" y="134"/>
                            </a:lnTo>
                            <a:lnTo>
                              <a:pt x="4065" y="136"/>
                            </a:lnTo>
                            <a:lnTo>
                              <a:pt x="4058" y="137"/>
                            </a:lnTo>
                            <a:lnTo>
                              <a:pt x="4053" y="140"/>
                            </a:lnTo>
                            <a:lnTo>
                              <a:pt x="4038" y="145"/>
                            </a:lnTo>
                            <a:lnTo>
                              <a:pt x="4010" y="154"/>
                            </a:lnTo>
                            <a:lnTo>
                              <a:pt x="3896" y="0"/>
                            </a:lnTo>
                            <a:lnTo>
                              <a:pt x="3878" y="9"/>
                            </a:lnTo>
                            <a:lnTo>
                              <a:pt x="3861" y="21"/>
                            </a:lnTo>
                            <a:lnTo>
                              <a:pt x="3843" y="35"/>
                            </a:lnTo>
                            <a:lnTo>
                              <a:pt x="3824" y="51"/>
                            </a:lnTo>
                            <a:lnTo>
                              <a:pt x="3805" y="66"/>
                            </a:lnTo>
                            <a:lnTo>
                              <a:pt x="3785" y="85"/>
                            </a:lnTo>
                            <a:lnTo>
                              <a:pt x="3767" y="105"/>
                            </a:lnTo>
                            <a:lnTo>
                              <a:pt x="3748" y="125"/>
                            </a:lnTo>
                            <a:lnTo>
                              <a:pt x="3732" y="146"/>
                            </a:lnTo>
                            <a:lnTo>
                              <a:pt x="3716" y="169"/>
                            </a:lnTo>
                            <a:lnTo>
                              <a:pt x="3702" y="191"/>
                            </a:lnTo>
                            <a:lnTo>
                              <a:pt x="3690" y="215"/>
                            </a:lnTo>
                            <a:lnTo>
                              <a:pt x="3679" y="238"/>
                            </a:lnTo>
                            <a:lnTo>
                              <a:pt x="3671" y="262"/>
                            </a:lnTo>
                            <a:lnTo>
                              <a:pt x="3668" y="272"/>
                            </a:lnTo>
                            <a:lnTo>
                              <a:pt x="3667" y="284"/>
                            </a:lnTo>
                            <a:lnTo>
                              <a:pt x="3666" y="295"/>
                            </a:lnTo>
                            <a:lnTo>
                              <a:pt x="3664" y="307"/>
                            </a:lnTo>
                            <a:lnTo>
                              <a:pt x="3664" y="384"/>
                            </a:lnTo>
                            <a:lnTo>
                              <a:pt x="3666" y="392"/>
                            </a:lnTo>
                            <a:lnTo>
                              <a:pt x="3667" y="399"/>
                            </a:lnTo>
                            <a:lnTo>
                              <a:pt x="3668" y="407"/>
                            </a:lnTo>
                            <a:lnTo>
                              <a:pt x="3671" y="413"/>
                            </a:lnTo>
                            <a:lnTo>
                              <a:pt x="3679" y="425"/>
                            </a:lnTo>
                            <a:lnTo>
                              <a:pt x="3687" y="439"/>
                            </a:lnTo>
                            <a:lnTo>
                              <a:pt x="3696" y="453"/>
                            </a:lnTo>
                            <a:lnTo>
                              <a:pt x="3706" y="471"/>
                            </a:lnTo>
                            <a:lnTo>
                              <a:pt x="3711" y="481"/>
                            </a:lnTo>
                            <a:lnTo>
                              <a:pt x="3715" y="492"/>
                            </a:lnTo>
                            <a:lnTo>
                              <a:pt x="3719" y="504"/>
                            </a:lnTo>
                            <a:lnTo>
                              <a:pt x="3723" y="518"/>
                            </a:lnTo>
                            <a:lnTo>
                              <a:pt x="3684" y="518"/>
                            </a:lnTo>
                            <a:lnTo>
                              <a:pt x="3684" y="576"/>
                            </a:lnTo>
                            <a:lnTo>
                              <a:pt x="3684" y="593"/>
                            </a:lnTo>
                            <a:lnTo>
                              <a:pt x="3683" y="606"/>
                            </a:lnTo>
                            <a:lnTo>
                              <a:pt x="3680" y="617"/>
                            </a:lnTo>
                            <a:lnTo>
                              <a:pt x="3678" y="627"/>
                            </a:lnTo>
                            <a:lnTo>
                              <a:pt x="3672" y="646"/>
                            </a:lnTo>
                            <a:lnTo>
                              <a:pt x="3664" y="671"/>
                            </a:lnTo>
                            <a:lnTo>
                              <a:pt x="3282" y="673"/>
                            </a:lnTo>
                            <a:lnTo>
                              <a:pt x="3266" y="671"/>
                            </a:lnTo>
                            <a:lnTo>
                              <a:pt x="3250" y="673"/>
                            </a:lnTo>
                            <a:lnTo>
                              <a:pt x="3234" y="674"/>
                            </a:lnTo>
                            <a:lnTo>
                              <a:pt x="3219" y="677"/>
                            </a:lnTo>
                            <a:lnTo>
                              <a:pt x="3204" y="681"/>
                            </a:lnTo>
                            <a:lnTo>
                              <a:pt x="3191" y="685"/>
                            </a:lnTo>
                            <a:lnTo>
                              <a:pt x="3177" y="690"/>
                            </a:lnTo>
                            <a:lnTo>
                              <a:pt x="3165" y="697"/>
                            </a:lnTo>
                            <a:lnTo>
                              <a:pt x="3153" y="703"/>
                            </a:lnTo>
                            <a:lnTo>
                              <a:pt x="3141" y="711"/>
                            </a:lnTo>
                            <a:lnTo>
                              <a:pt x="3130" y="719"/>
                            </a:lnTo>
                            <a:lnTo>
                              <a:pt x="3121" y="727"/>
                            </a:lnTo>
                            <a:lnTo>
                              <a:pt x="3111" y="736"/>
                            </a:lnTo>
                            <a:lnTo>
                              <a:pt x="3103" y="746"/>
                            </a:lnTo>
                            <a:lnTo>
                              <a:pt x="3095" y="756"/>
                            </a:lnTo>
                            <a:lnTo>
                              <a:pt x="3090" y="767"/>
                            </a:lnTo>
                            <a:lnTo>
                              <a:pt x="3073" y="768"/>
                            </a:lnTo>
                            <a:lnTo>
                              <a:pt x="3057" y="771"/>
                            </a:lnTo>
                            <a:lnTo>
                              <a:pt x="3040" y="776"/>
                            </a:lnTo>
                            <a:lnTo>
                              <a:pt x="3024" y="782"/>
                            </a:lnTo>
                            <a:lnTo>
                              <a:pt x="3006" y="788"/>
                            </a:lnTo>
                            <a:lnTo>
                              <a:pt x="2990" y="798"/>
                            </a:lnTo>
                            <a:lnTo>
                              <a:pt x="2973" y="807"/>
                            </a:lnTo>
                            <a:lnTo>
                              <a:pt x="2956" y="817"/>
                            </a:lnTo>
                            <a:lnTo>
                              <a:pt x="2923" y="840"/>
                            </a:lnTo>
                            <a:lnTo>
                              <a:pt x="2891" y="867"/>
                            </a:lnTo>
                            <a:lnTo>
                              <a:pt x="2857" y="893"/>
                            </a:lnTo>
                            <a:lnTo>
                              <a:pt x="2826" y="922"/>
                            </a:lnTo>
                            <a:lnTo>
                              <a:pt x="2764" y="978"/>
                            </a:lnTo>
                            <a:lnTo>
                              <a:pt x="2707" y="1026"/>
                            </a:lnTo>
                            <a:lnTo>
                              <a:pt x="2694" y="1037"/>
                            </a:lnTo>
                            <a:lnTo>
                              <a:pt x="2681" y="1046"/>
                            </a:lnTo>
                            <a:lnTo>
                              <a:pt x="2667" y="1054"/>
                            </a:lnTo>
                            <a:lnTo>
                              <a:pt x="2655" y="1061"/>
                            </a:lnTo>
                            <a:lnTo>
                              <a:pt x="2643" y="1066"/>
                            </a:lnTo>
                            <a:lnTo>
                              <a:pt x="2631" y="1071"/>
                            </a:lnTo>
                            <a:lnTo>
                              <a:pt x="2621" y="1073"/>
                            </a:lnTo>
                            <a:lnTo>
                              <a:pt x="2610" y="1074"/>
                            </a:lnTo>
                            <a:lnTo>
                              <a:pt x="2476" y="1074"/>
                            </a:lnTo>
                            <a:lnTo>
                              <a:pt x="2464" y="1074"/>
                            </a:lnTo>
                            <a:lnTo>
                              <a:pt x="2453" y="1071"/>
                            </a:lnTo>
                            <a:lnTo>
                              <a:pt x="2445" y="1069"/>
                            </a:lnTo>
                            <a:lnTo>
                              <a:pt x="2437" y="1065"/>
                            </a:lnTo>
                            <a:lnTo>
                              <a:pt x="2427" y="1055"/>
                            </a:lnTo>
                            <a:lnTo>
                              <a:pt x="2419" y="1045"/>
                            </a:lnTo>
                            <a:lnTo>
                              <a:pt x="2409" y="1035"/>
                            </a:lnTo>
                            <a:lnTo>
                              <a:pt x="2399" y="1026"/>
                            </a:lnTo>
                            <a:lnTo>
                              <a:pt x="2392" y="1022"/>
                            </a:lnTo>
                            <a:lnTo>
                              <a:pt x="2383" y="1020"/>
                            </a:lnTo>
                            <a:lnTo>
                              <a:pt x="2373" y="1017"/>
                            </a:lnTo>
                            <a:lnTo>
                              <a:pt x="2360" y="1017"/>
                            </a:lnTo>
                            <a:lnTo>
                              <a:pt x="2342" y="1017"/>
                            </a:lnTo>
                            <a:lnTo>
                              <a:pt x="2310" y="1024"/>
                            </a:lnTo>
                            <a:lnTo>
                              <a:pt x="2249" y="1039"/>
                            </a:lnTo>
                            <a:lnTo>
                              <a:pt x="2189" y="1054"/>
                            </a:lnTo>
                            <a:lnTo>
                              <a:pt x="2155" y="1063"/>
                            </a:lnTo>
                            <a:lnTo>
                              <a:pt x="2145" y="1067"/>
                            </a:lnTo>
                            <a:lnTo>
                              <a:pt x="2134" y="1071"/>
                            </a:lnTo>
                            <a:lnTo>
                              <a:pt x="2125" y="1077"/>
                            </a:lnTo>
                            <a:lnTo>
                              <a:pt x="2116" y="1083"/>
                            </a:lnTo>
                            <a:lnTo>
                              <a:pt x="2106" y="1091"/>
                            </a:lnTo>
                            <a:lnTo>
                              <a:pt x="2098" y="1099"/>
                            </a:lnTo>
                            <a:lnTo>
                              <a:pt x="2090" y="1107"/>
                            </a:lnTo>
                            <a:lnTo>
                              <a:pt x="2084" y="1117"/>
                            </a:lnTo>
                            <a:lnTo>
                              <a:pt x="2057" y="1154"/>
                            </a:lnTo>
                            <a:lnTo>
                              <a:pt x="2034" y="1190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8" name="Freeform 47">
                        <a:extLst>
                          <a:ext uri="{FF2B5EF4-FFF2-40B4-BE49-F238E27FC236}">
                            <a16:creationId xmlns:a16="http://schemas.microsoft.com/office/drawing/2014/main" id="{00000000-0008-0000-0200-000030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769641" y="2195862"/>
                        <a:ext cx="1884671" cy="1383837"/>
                      </a:xfrm>
                      <a:custGeom>
                        <a:avLst/>
                        <a:gdLst>
                          <a:gd name="T0" fmla="*/ 1069 w 6133"/>
                          <a:gd name="T1" fmla="*/ 1008 h 4492"/>
                          <a:gd name="T2" fmla="*/ 891 w 6133"/>
                          <a:gd name="T3" fmla="*/ 1094 h 4492"/>
                          <a:gd name="T4" fmla="*/ 579 w 6133"/>
                          <a:gd name="T5" fmla="*/ 1172 h 4492"/>
                          <a:gd name="T6" fmla="*/ 496 w 6133"/>
                          <a:gd name="T7" fmla="*/ 1274 h 4492"/>
                          <a:gd name="T8" fmla="*/ 353 w 6133"/>
                          <a:gd name="T9" fmla="*/ 1414 h 4492"/>
                          <a:gd name="T10" fmla="*/ 310 w 6133"/>
                          <a:gd name="T11" fmla="*/ 1587 h 4492"/>
                          <a:gd name="T12" fmla="*/ 157 w 6133"/>
                          <a:gd name="T13" fmla="*/ 1890 h 4492"/>
                          <a:gd name="T14" fmla="*/ 34 w 6133"/>
                          <a:gd name="T15" fmla="*/ 1858 h 4492"/>
                          <a:gd name="T16" fmla="*/ 13 w 6133"/>
                          <a:gd name="T17" fmla="*/ 1924 h 4492"/>
                          <a:gd name="T18" fmla="*/ 446 w 6133"/>
                          <a:gd name="T19" fmla="*/ 2252 h 4492"/>
                          <a:gd name="T20" fmla="*/ 609 w 6133"/>
                          <a:gd name="T21" fmla="*/ 2342 h 4492"/>
                          <a:gd name="T22" fmla="*/ 805 w 6133"/>
                          <a:gd name="T23" fmla="*/ 2474 h 4492"/>
                          <a:gd name="T24" fmla="*/ 908 w 6133"/>
                          <a:gd name="T25" fmla="*/ 2390 h 4492"/>
                          <a:gd name="T26" fmla="*/ 925 w 6133"/>
                          <a:gd name="T27" fmla="*/ 2289 h 4492"/>
                          <a:gd name="T28" fmla="*/ 1139 w 6133"/>
                          <a:gd name="T29" fmla="*/ 2224 h 4492"/>
                          <a:gd name="T30" fmla="*/ 1400 w 6133"/>
                          <a:gd name="T31" fmla="*/ 2244 h 4492"/>
                          <a:gd name="T32" fmla="*/ 1554 w 6133"/>
                          <a:gd name="T33" fmla="*/ 2692 h 4492"/>
                          <a:gd name="T34" fmla="*/ 1751 w 6133"/>
                          <a:gd name="T35" fmla="*/ 2863 h 4492"/>
                          <a:gd name="T36" fmla="*/ 1870 w 6133"/>
                          <a:gd name="T37" fmla="*/ 2980 h 4492"/>
                          <a:gd name="T38" fmla="*/ 1905 w 6133"/>
                          <a:gd name="T39" fmla="*/ 3190 h 4492"/>
                          <a:gd name="T40" fmla="*/ 1841 w 6133"/>
                          <a:gd name="T41" fmla="*/ 3548 h 4492"/>
                          <a:gd name="T42" fmla="*/ 1889 w 6133"/>
                          <a:gd name="T43" fmla="*/ 3714 h 4492"/>
                          <a:gd name="T44" fmla="*/ 1933 w 6133"/>
                          <a:gd name="T45" fmla="*/ 3957 h 4492"/>
                          <a:gd name="T46" fmla="*/ 1880 w 6133"/>
                          <a:gd name="T47" fmla="*/ 4076 h 4492"/>
                          <a:gd name="T48" fmla="*/ 1930 w 6133"/>
                          <a:gd name="T49" fmla="*/ 4276 h 4492"/>
                          <a:gd name="T50" fmla="*/ 2123 w 6133"/>
                          <a:gd name="T51" fmla="*/ 4429 h 4492"/>
                          <a:gd name="T52" fmla="*/ 2341 w 6133"/>
                          <a:gd name="T53" fmla="*/ 4263 h 4492"/>
                          <a:gd name="T54" fmla="*/ 2393 w 6133"/>
                          <a:gd name="T55" fmla="*/ 4125 h 4492"/>
                          <a:gd name="T56" fmla="*/ 2419 w 6133"/>
                          <a:gd name="T57" fmla="*/ 3642 h 4492"/>
                          <a:gd name="T58" fmla="*/ 2438 w 6133"/>
                          <a:gd name="T59" fmla="*/ 3517 h 4492"/>
                          <a:gd name="T60" fmla="*/ 2608 w 6133"/>
                          <a:gd name="T61" fmla="*/ 3436 h 4492"/>
                          <a:gd name="T62" fmla="*/ 3379 w 6133"/>
                          <a:gd name="T63" fmla="*/ 3504 h 4492"/>
                          <a:gd name="T64" fmla="*/ 3522 w 6133"/>
                          <a:gd name="T65" fmla="*/ 3435 h 4492"/>
                          <a:gd name="T66" fmla="*/ 3560 w 6133"/>
                          <a:gd name="T67" fmla="*/ 3336 h 4492"/>
                          <a:gd name="T68" fmla="*/ 3471 w 6133"/>
                          <a:gd name="T69" fmla="*/ 3214 h 4492"/>
                          <a:gd name="T70" fmla="*/ 3519 w 6133"/>
                          <a:gd name="T71" fmla="*/ 3028 h 4492"/>
                          <a:gd name="T72" fmla="*/ 3697 w 6133"/>
                          <a:gd name="T73" fmla="*/ 2252 h 4492"/>
                          <a:gd name="T74" fmla="*/ 3950 w 6133"/>
                          <a:gd name="T75" fmla="*/ 2086 h 4492"/>
                          <a:gd name="T76" fmla="*/ 4261 w 6133"/>
                          <a:gd name="T77" fmla="*/ 2163 h 4492"/>
                          <a:gd name="T78" fmla="*/ 4503 w 6133"/>
                          <a:gd name="T79" fmla="*/ 2173 h 4492"/>
                          <a:gd name="T80" fmla="*/ 4747 w 6133"/>
                          <a:gd name="T81" fmla="*/ 2019 h 4492"/>
                          <a:gd name="T82" fmla="*/ 5146 w 6133"/>
                          <a:gd name="T83" fmla="*/ 1620 h 4492"/>
                          <a:gd name="T84" fmla="*/ 5319 w 6133"/>
                          <a:gd name="T85" fmla="*/ 1473 h 4492"/>
                          <a:gd name="T86" fmla="*/ 5580 w 6133"/>
                          <a:gd name="T87" fmla="*/ 1408 h 4492"/>
                          <a:gd name="T88" fmla="*/ 5896 w 6133"/>
                          <a:gd name="T89" fmla="*/ 1347 h 4492"/>
                          <a:gd name="T90" fmla="*/ 6030 w 6133"/>
                          <a:gd name="T91" fmla="*/ 1208 h 4492"/>
                          <a:gd name="T92" fmla="*/ 6131 w 6133"/>
                          <a:gd name="T93" fmla="*/ 815 h 4492"/>
                          <a:gd name="T94" fmla="*/ 6097 w 6133"/>
                          <a:gd name="T95" fmla="*/ 338 h 4492"/>
                          <a:gd name="T96" fmla="*/ 6080 w 6133"/>
                          <a:gd name="T97" fmla="*/ 61 h 4492"/>
                          <a:gd name="T98" fmla="*/ 5984 w 6133"/>
                          <a:gd name="T99" fmla="*/ 0 h 4492"/>
                          <a:gd name="T100" fmla="*/ 3394 w 6133"/>
                          <a:gd name="T101" fmla="*/ 213 h 4492"/>
                          <a:gd name="T102" fmla="*/ 2627 w 6133"/>
                          <a:gd name="T103" fmla="*/ 106 h 4492"/>
                          <a:gd name="T104" fmla="*/ 2471 w 6133"/>
                          <a:gd name="T105" fmla="*/ 178 h 4492"/>
                          <a:gd name="T106" fmla="*/ 2155 w 6133"/>
                          <a:gd name="T107" fmla="*/ 225 h 4492"/>
                          <a:gd name="T108" fmla="*/ 2021 w 6133"/>
                          <a:gd name="T109" fmla="*/ 134 h 4492"/>
                          <a:gd name="T110" fmla="*/ 1751 w 6133"/>
                          <a:gd name="T111" fmla="*/ 1 h 4492"/>
                          <a:gd name="T112" fmla="*/ 1449 w 6133"/>
                          <a:gd name="T113" fmla="*/ 94 h 4492"/>
                          <a:gd name="T114" fmla="*/ 1408 w 6133"/>
                          <a:gd name="T115" fmla="*/ 197 h 4492"/>
                          <a:gd name="T116" fmla="*/ 1414 w 6133"/>
                          <a:gd name="T117" fmla="*/ 411 h 44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</a:cxnLst>
                        <a:rect l="0" t="0" r="r" b="b"/>
                        <a:pathLst>
                          <a:path w="6133" h="4492">
                            <a:moveTo>
                              <a:pt x="1400" y="441"/>
                            </a:moveTo>
                            <a:lnTo>
                              <a:pt x="1327" y="937"/>
                            </a:lnTo>
                            <a:lnTo>
                              <a:pt x="1344" y="949"/>
                            </a:lnTo>
                            <a:lnTo>
                              <a:pt x="1188" y="958"/>
                            </a:lnTo>
                            <a:lnTo>
                              <a:pt x="1178" y="961"/>
                            </a:lnTo>
                            <a:lnTo>
                              <a:pt x="1164" y="965"/>
                            </a:lnTo>
                            <a:lnTo>
                              <a:pt x="1151" y="969"/>
                            </a:lnTo>
                            <a:lnTo>
                              <a:pt x="1135" y="974"/>
                            </a:lnTo>
                            <a:lnTo>
                              <a:pt x="1102" y="989"/>
                            </a:lnTo>
                            <a:lnTo>
                              <a:pt x="1069" y="1008"/>
                            </a:lnTo>
                            <a:lnTo>
                              <a:pt x="1053" y="1017"/>
                            </a:lnTo>
                            <a:lnTo>
                              <a:pt x="1037" y="1028"/>
                            </a:lnTo>
                            <a:lnTo>
                              <a:pt x="1022" y="1038"/>
                            </a:lnTo>
                            <a:lnTo>
                              <a:pt x="1010" y="1049"/>
                            </a:lnTo>
                            <a:lnTo>
                              <a:pt x="998" y="1060"/>
                            </a:lnTo>
                            <a:lnTo>
                              <a:pt x="989" y="1071"/>
                            </a:lnTo>
                            <a:lnTo>
                              <a:pt x="982" y="1082"/>
                            </a:lnTo>
                            <a:lnTo>
                              <a:pt x="977" y="1093"/>
                            </a:lnTo>
                            <a:lnTo>
                              <a:pt x="920" y="1093"/>
                            </a:lnTo>
                            <a:lnTo>
                              <a:pt x="891" y="1094"/>
                            </a:lnTo>
                            <a:lnTo>
                              <a:pt x="859" y="1095"/>
                            </a:lnTo>
                            <a:lnTo>
                              <a:pt x="827" y="1099"/>
                            </a:lnTo>
                            <a:lnTo>
                              <a:pt x="793" y="1103"/>
                            </a:lnTo>
                            <a:lnTo>
                              <a:pt x="760" y="1109"/>
                            </a:lnTo>
                            <a:lnTo>
                              <a:pt x="727" y="1117"/>
                            </a:lnTo>
                            <a:lnTo>
                              <a:pt x="694" y="1125"/>
                            </a:lnTo>
                            <a:lnTo>
                              <a:pt x="663" y="1135"/>
                            </a:lnTo>
                            <a:lnTo>
                              <a:pt x="633" y="1146"/>
                            </a:lnTo>
                            <a:lnTo>
                              <a:pt x="605" y="1159"/>
                            </a:lnTo>
                            <a:lnTo>
                              <a:pt x="579" y="1172"/>
                            </a:lnTo>
                            <a:lnTo>
                              <a:pt x="555" y="1188"/>
                            </a:lnTo>
                            <a:lnTo>
                              <a:pt x="545" y="1196"/>
                            </a:lnTo>
                            <a:lnTo>
                              <a:pt x="536" y="1206"/>
                            </a:lnTo>
                            <a:lnTo>
                              <a:pt x="526" y="1215"/>
                            </a:lnTo>
                            <a:lnTo>
                              <a:pt x="520" y="1224"/>
                            </a:lnTo>
                            <a:lnTo>
                              <a:pt x="512" y="1234"/>
                            </a:lnTo>
                            <a:lnTo>
                              <a:pt x="506" y="1244"/>
                            </a:lnTo>
                            <a:lnTo>
                              <a:pt x="501" y="1255"/>
                            </a:lnTo>
                            <a:lnTo>
                              <a:pt x="498" y="1266"/>
                            </a:lnTo>
                            <a:lnTo>
                              <a:pt x="496" y="1274"/>
                            </a:lnTo>
                            <a:lnTo>
                              <a:pt x="492" y="1281"/>
                            </a:lnTo>
                            <a:lnTo>
                              <a:pt x="488" y="1288"/>
                            </a:lnTo>
                            <a:lnTo>
                              <a:pt x="482" y="1295"/>
                            </a:lnTo>
                            <a:lnTo>
                              <a:pt x="472" y="1308"/>
                            </a:lnTo>
                            <a:lnTo>
                              <a:pt x="458" y="1319"/>
                            </a:lnTo>
                            <a:lnTo>
                              <a:pt x="427" y="1341"/>
                            </a:lnTo>
                            <a:lnTo>
                              <a:pt x="393" y="1368"/>
                            </a:lnTo>
                            <a:lnTo>
                              <a:pt x="377" y="1384"/>
                            </a:lnTo>
                            <a:lnTo>
                              <a:pt x="361" y="1404"/>
                            </a:lnTo>
                            <a:lnTo>
                              <a:pt x="353" y="1414"/>
                            </a:lnTo>
                            <a:lnTo>
                              <a:pt x="347" y="1426"/>
                            </a:lnTo>
                            <a:lnTo>
                              <a:pt x="340" y="1438"/>
                            </a:lnTo>
                            <a:lnTo>
                              <a:pt x="333" y="1453"/>
                            </a:lnTo>
                            <a:lnTo>
                              <a:pt x="328" y="1468"/>
                            </a:lnTo>
                            <a:lnTo>
                              <a:pt x="323" y="1485"/>
                            </a:lnTo>
                            <a:lnTo>
                              <a:pt x="319" y="1502"/>
                            </a:lnTo>
                            <a:lnTo>
                              <a:pt x="315" y="1521"/>
                            </a:lnTo>
                            <a:lnTo>
                              <a:pt x="312" y="1542"/>
                            </a:lnTo>
                            <a:lnTo>
                              <a:pt x="311" y="1565"/>
                            </a:lnTo>
                            <a:lnTo>
                              <a:pt x="310" y="1587"/>
                            </a:lnTo>
                            <a:lnTo>
                              <a:pt x="310" y="1614"/>
                            </a:lnTo>
                            <a:lnTo>
                              <a:pt x="263" y="1670"/>
                            </a:lnTo>
                            <a:lnTo>
                              <a:pt x="287" y="1784"/>
                            </a:lnTo>
                            <a:lnTo>
                              <a:pt x="276" y="1795"/>
                            </a:lnTo>
                            <a:lnTo>
                              <a:pt x="259" y="1811"/>
                            </a:lnTo>
                            <a:lnTo>
                              <a:pt x="238" y="1829"/>
                            </a:lnTo>
                            <a:lnTo>
                              <a:pt x="214" y="1849"/>
                            </a:lnTo>
                            <a:lnTo>
                              <a:pt x="190" y="1868"/>
                            </a:lnTo>
                            <a:lnTo>
                              <a:pt x="166" y="1884"/>
                            </a:lnTo>
                            <a:lnTo>
                              <a:pt x="157" y="1890"/>
                            </a:lnTo>
                            <a:lnTo>
                              <a:pt x="147" y="1894"/>
                            </a:lnTo>
                            <a:lnTo>
                              <a:pt x="139" y="1898"/>
                            </a:lnTo>
                            <a:lnTo>
                              <a:pt x="134" y="1898"/>
                            </a:lnTo>
                            <a:lnTo>
                              <a:pt x="119" y="1897"/>
                            </a:lnTo>
                            <a:lnTo>
                              <a:pt x="106" y="1894"/>
                            </a:lnTo>
                            <a:lnTo>
                              <a:pt x="94" y="1889"/>
                            </a:lnTo>
                            <a:lnTo>
                              <a:pt x="82" y="1884"/>
                            </a:lnTo>
                            <a:lnTo>
                              <a:pt x="61" y="1870"/>
                            </a:lnTo>
                            <a:lnTo>
                              <a:pt x="42" y="1861"/>
                            </a:lnTo>
                            <a:lnTo>
                              <a:pt x="34" y="1858"/>
                            </a:lnTo>
                            <a:lnTo>
                              <a:pt x="28" y="1858"/>
                            </a:lnTo>
                            <a:lnTo>
                              <a:pt x="24" y="1860"/>
                            </a:lnTo>
                            <a:lnTo>
                              <a:pt x="21" y="1861"/>
                            </a:lnTo>
                            <a:lnTo>
                              <a:pt x="17" y="1864"/>
                            </a:lnTo>
                            <a:lnTo>
                              <a:pt x="14" y="1868"/>
                            </a:lnTo>
                            <a:lnTo>
                              <a:pt x="10" y="1877"/>
                            </a:lnTo>
                            <a:lnTo>
                              <a:pt x="5" y="1892"/>
                            </a:lnTo>
                            <a:lnTo>
                              <a:pt x="2" y="1912"/>
                            </a:lnTo>
                            <a:lnTo>
                              <a:pt x="0" y="1937"/>
                            </a:lnTo>
                            <a:lnTo>
                              <a:pt x="13" y="1924"/>
                            </a:lnTo>
                            <a:lnTo>
                              <a:pt x="134" y="2071"/>
                            </a:lnTo>
                            <a:lnTo>
                              <a:pt x="317" y="2184"/>
                            </a:lnTo>
                            <a:lnTo>
                              <a:pt x="306" y="2205"/>
                            </a:lnTo>
                            <a:lnTo>
                              <a:pt x="383" y="2205"/>
                            </a:lnTo>
                            <a:lnTo>
                              <a:pt x="397" y="2207"/>
                            </a:lnTo>
                            <a:lnTo>
                              <a:pt x="409" y="2209"/>
                            </a:lnTo>
                            <a:lnTo>
                              <a:pt x="419" y="2215"/>
                            </a:lnTo>
                            <a:lnTo>
                              <a:pt x="425" y="2220"/>
                            </a:lnTo>
                            <a:lnTo>
                              <a:pt x="436" y="2235"/>
                            </a:lnTo>
                            <a:lnTo>
                              <a:pt x="446" y="2252"/>
                            </a:lnTo>
                            <a:lnTo>
                              <a:pt x="453" y="2261"/>
                            </a:lnTo>
                            <a:lnTo>
                              <a:pt x="462" y="2269"/>
                            </a:lnTo>
                            <a:lnTo>
                              <a:pt x="473" y="2277"/>
                            </a:lnTo>
                            <a:lnTo>
                              <a:pt x="489" y="2285"/>
                            </a:lnTo>
                            <a:lnTo>
                              <a:pt x="508" y="2290"/>
                            </a:lnTo>
                            <a:lnTo>
                              <a:pt x="530" y="2296"/>
                            </a:lnTo>
                            <a:lnTo>
                              <a:pt x="559" y="2300"/>
                            </a:lnTo>
                            <a:lnTo>
                              <a:pt x="594" y="2301"/>
                            </a:lnTo>
                            <a:lnTo>
                              <a:pt x="601" y="2324"/>
                            </a:lnTo>
                            <a:lnTo>
                              <a:pt x="609" y="2342"/>
                            </a:lnTo>
                            <a:lnTo>
                              <a:pt x="617" y="2359"/>
                            </a:lnTo>
                            <a:lnTo>
                              <a:pt x="627" y="2374"/>
                            </a:lnTo>
                            <a:lnTo>
                              <a:pt x="638" y="2386"/>
                            </a:lnTo>
                            <a:lnTo>
                              <a:pt x="649" y="2398"/>
                            </a:lnTo>
                            <a:lnTo>
                              <a:pt x="662" y="2407"/>
                            </a:lnTo>
                            <a:lnTo>
                              <a:pt x="674" y="2415"/>
                            </a:lnTo>
                            <a:lnTo>
                              <a:pt x="703" y="2430"/>
                            </a:lnTo>
                            <a:lnTo>
                              <a:pt x="735" y="2442"/>
                            </a:lnTo>
                            <a:lnTo>
                              <a:pt x="768" y="2457"/>
                            </a:lnTo>
                            <a:lnTo>
                              <a:pt x="805" y="2474"/>
                            </a:lnTo>
                            <a:lnTo>
                              <a:pt x="823" y="2465"/>
                            </a:lnTo>
                            <a:lnTo>
                              <a:pt x="840" y="2455"/>
                            </a:lnTo>
                            <a:lnTo>
                              <a:pt x="853" y="2447"/>
                            </a:lnTo>
                            <a:lnTo>
                              <a:pt x="867" y="2438"/>
                            </a:lnTo>
                            <a:lnTo>
                              <a:pt x="877" y="2430"/>
                            </a:lnTo>
                            <a:lnTo>
                              <a:pt x="885" y="2422"/>
                            </a:lnTo>
                            <a:lnTo>
                              <a:pt x="893" y="2413"/>
                            </a:lnTo>
                            <a:lnTo>
                              <a:pt x="900" y="2405"/>
                            </a:lnTo>
                            <a:lnTo>
                              <a:pt x="904" y="2398"/>
                            </a:lnTo>
                            <a:lnTo>
                              <a:pt x="908" y="2390"/>
                            </a:lnTo>
                            <a:lnTo>
                              <a:pt x="910" y="2382"/>
                            </a:lnTo>
                            <a:lnTo>
                              <a:pt x="913" y="2375"/>
                            </a:lnTo>
                            <a:lnTo>
                              <a:pt x="914" y="2361"/>
                            </a:lnTo>
                            <a:lnTo>
                              <a:pt x="914" y="2348"/>
                            </a:lnTo>
                            <a:lnTo>
                              <a:pt x="914" y="2334"/>
                            </a:lnTo>
                            <a:lnTo>
                              <a:pt x="914" y="2322"/>
                            </a:lnTo>
                            <a:lnTo>
                              <a:pt x="916" y="2310"/>
                            </a:lnTo>
                            <a:lnTo>
                              <a:pt x="918" y="2300"/>
                            </a:lnTo>
                            <a:lnTo>
                              <a:pt x="921" y="2294"/>
                            </a:lnTo>
                            <a:lnTo>
                              <a:pt x="925" y="2289"/>
                            </a:lnTo>
                            <a:lnTo>
                              <a:pt x="930" y="2284"/>
                            </a:lnTo>
                            <a:lnTo>
                              <a:pt x="936" y="2280"/>
                            </a:lnTo>
                            <a:lnTo>
                              <a:pt x="944" y="2274"/>
                            </a:lnTo>
                            <a:lnTo>
                              <a:pt x="953" y="2270"/>
                            </a:lnTo>
                            <a:lnTo>
                              <a:pt x="964" y="2265"/>
                            </a:lnTo>
                            <a:lnTo>
                              <a:pt x="976" y="2261"/>
                            </a:lnTo>
                            <a:lnTo>
                              <a:pt x="1008" y="2252"/>
                            </a:lnTo>
                            <a:lnTo>
                              <a:pt x="1047" y="2243"/>
                            </a:lnTo>
                            <a:lnTo>
                              <a:pt x="1091" y="2233"/>
                            </a:lnTo>
                            <a:lnTo>
                              <a:pt x="1139" y="2224"/>
                            </a:lnTo>
                            <a:lnTo>
                              <a:pt x="1188" y="2217"/>
                            </a:lnTo>
                            <a:lnTo>
                              <a:pt x="1238" y="2211"/>
                            </a:lnTo>
                            <a:lnTo>
                              <a:pt x="1283" y="2207"/>
                            </a:lnTo>
                            <a:lnTo>
                              <a:pt x="1323" y="2205"/>
                            </a:lnTo>
                            <a:lnTo>
                              <a:pt x="1337" y="2207"/>
                            </a:lnTo>
                            <a:lnTo>
                              <a:pt x="1348" y="2208"/>
                            </a:lnTo>
                            <a:lnTo>
                              <a:pt x="1357" y="2212"/>
                            </a:lnTo>
                            <a:lnTo>
                              <a:pt x="1364" y="2216"/>
                            </a:lnTo>
                            <a:lnTo>
                              <a:pt x="1378" y="2228"/>
                            </a:lnTo>
                            <a:lnTo>
                              <a:pt x="1400" y="2244"/>
                            </a:lnTo>
                            <a:lnTo>
                              <a:pt x="1396" y="2362"/>
                            </a:lnTo>
                            <a:lnTo>
                              <a:pt x="1481" y="2455"/>
                            </a:lnTo>
                            <a:lnTo>
                              <a:pt x="1457" y="2589"/>
                            </a:lnTo>
                            <a:lnTo>
                              <a:pt x="1470" y="2599"/>
                            </a:lnTo>
                            <a:lnTo>
                              <a:pt x="1482" y="2609"/>
                            </a:lnTo>
                            <a:lnTo>
                              <a:pt x="1493" y="2619"/>
                            </a:lnTo>
                            <a:lnTo>
                              <a:pt x="1503" y="2628"/>
                            </a:lnTo>
                            <a:lnTo>
                              <a:pt x="1519" y="2649"/>
                            </a:lnTo>
                            <a:lnTo>
                              <a:pt x="1535" y="2671"/>
                            </a:lnTo>
                            <a:lnTo>
                              <a:pt x="1554" y="2692"/>
                            </a:lnTo>
                            <a:lnTo>
                              <a:pt x="1575" y="2716"/>
                            </a:lnTo>
                            <a:lnTo>
                              <a:pt x="1588" y="2729"/>
                            </a:lnTo>
                            <a:lnTo>
                              <a:pt x="1604" y="2742"/>
                            </a:lnTo>
                            <a:lnTo>
                              <a:pt x="1622" y="2756"/>
                            </a:lnTo>
                            <a:lnTo>
                              <a:pt x="1642" y="2769"/>
                            </a:lnTo>
                            <a:lnTo>
                              <a:pt x="1670" y="2790"/>
                            </a:lnTo>
                            <a:lnTo>
                              <a:pt x="1695" y="2811"/>
                            </a:lnTo>
                            <a:lnTo>
                              <a:pt x="1717" y="2833"/>
                            </a:lnTo>
                            <a:lnTo>
                              <a:pt x="1740" y="2854"/>
                            </a:lnTo>
                            <a:lnTo>
                              <a:pt x="1751" y="2863"/>
                            </a:lnTo>
                            <a:lnTo>
                              <a:pt x="1763" y="2873"/>
                            </a:lnTo>
                            <a:lnTo>
                              <a:pt x="1776" y="2881"/>
                            </a:lnTo>
                            <a:lnTo>
                              <a:pt x="1791" y="2890"/>
                            </a:lnTo>
                            <a:lnTo>
                              <a:pt x="1805" y="2897"/>
                            </a:lnTo>
                            <a:lnTo>
                              <a:pt x="1821" y="2903"/>
                            </a:lnTo>
                            <a:lnTo>
                              <a:pt x="1840" y="2910"/>
                            </a:lnTo>
                            <a:lnTo>
                              <a:pt x="1860" y="2915"/>
                            </a:lnTo>
                            <a:lnTo>
                              <a:pt x="1862" y="2940"/>
                            </a:lnTo>
                            <a:lnTo>
                              <a:pt x="1866" y="2962"/>
                            </a:lnTo>
                            <a:lnTo>
                              <a:pt x="1870" y="2980"/>
                            </a:lnTo>
                            <a:lnTo>
                              <a:pt x="1876" y="2996"/>
                            </a:lnTo>
                            <a:lnTo>
                              <a:pt x="1886" y="3024"/>
                            </a:lnTo>
                            <a:lnTo>
                              <a:pt x="1897" y="3049"/>
                            </a:lnTo>
                            <a:lnTo>
                              <a:pt x="1902" y="3063"/>
                            </a:lnTo>
                            <a:lnTo>
                              <a:pt x="1905" y="3077"/>
                            </a:lnTo>
                            <a:lnTo>
                              <a:pt x="1908" y="3095"/>
                            </a:lnTo>
                            <a:lnTo>
                              <a:pt x="1910" y="3113"/>
                            </a:lnTo>
                            <a:lnTo>
                              <a:pt x="1910" y="3134"/>
                            </a:lnTo>
                            <a:lnTo>
                              <a:pt x="1909" y="3160"/>
                            </a:lnTo>
                            <a:lnTo>
                              <a:pt x="1905" y="3190"/>
                            </a:lnTo>
                            <a:lnTo>
                              <a:pt x="1901" y="3223"/>
                            </a:lnTo>
                            <a:lnTo>
                              <a:pt x="1893" y="3266"/>
                            </a:lnTo>
                            <a:lnTo>
                              <a:pt x="1884" y="3310"/>
                            </a:lnTo>
                            <a:lnTo>
                              <a:pt x="1873" y="3354"/>
                            </a:lnTo>
                            <a:lnTo>
                              <a:pt x="1864" y="3399"/>
                            </a:lnTo>
                            <a:lnTo>
                              <a:pt x="1854" y="3443"/>
                            </a:lnTo>
                            <a:lnTo>
                              <a:pt x="1848" y="3485"/>
                            </a:lnTo>
                            <a:lnTo>
                              <a:pt x="1845" y="3507"/>
                            </a:lnTo>
                            <a:lnTo>
                              <a:pt x="1842" y="3528"/>
                            </a:lnTo>
                            <a:lnTo>
                              <a:pt x="1841" y="3548"/>
                            </a:lnTo>
                            <a:lnTo>
                              <a:pt x="1841" y="3568"/>
                            </a:lnTo>
                            <a:lnTo>
                              <a:pt x="1841" y="3586"/>
                            </a:lnTo>
                            <a:lnTo>
                              <a:pt x="1841" y="3608"/>
                            </a:lnTo>
                            <a:lnTo>
                              <a:pt x="1845" y="3628"/>
                            </a:lnTo>
                            <a:lnTo>
                              <a:pt x="1849" y="3645"/>
                            </a:lnTo>
                            <a:lnTo>
                              <a:pt x="1856" y="3661"/>
                            </a:lnTo>
                            <a:lnTo>
                              <a:pt x="1862" y="3675"/>
                            </a:lnTo>
                            <a:lnTo>
                              <a:pt x="1872" y="3689"/>
                            </a:lnTo>
                            <a:lnTo>
                              <a:pt x="1880" y="3702"/>
                            </a:lnTo>
                            <a:lnTo>
                              <a:pt x="1889" y="3714"/>
                            </a:lnTo>
                            <a:lnTo>
                              <a:pt x="1906" y="3735"/>
                            </a:lnTo>
                            <a:lnTo>
                              <a:pt x="1922" y="3757"/>
                            </a:lnTo>
                            <a:lnTo>
                              <a:pt x="1928" y="3766"/>
                            </a:lnTo>
                            <a:lnTo>
                              <a:pt x="1933" y="3776"/>
                            </a:lnTo>
                            <a:lnTo>
                              <a:pt x="1935" y="3787"/>
                            </a:lnTo>
                            <a:lnTo>
                              <a:pt x="1937" y="3798"/>
                            </a:lnTo>
                            <a:lnTo>
                              <a:pt x="1937" y="3873"/>
                            </a:lnTo>
                            <a:lnTo>
                              <a:pt x="1937" y="3903"/>
                            </a:lnTo>
                            <a:lnTo>
                              <a:pt x="1935" y="3931"/>
                            </a:lnTo>
                            <a:lnTo>
                              <a:pt x="1933" y="3957"/>
                            </a:lnTo>
                            <a:lnTo>
                              <a:pt x="1929" y="3981"/>
                            </a:lnTo>
                            <a:lnTo>
                              <a:pt x="1926" y="3992"/>
                            </a:lnTo>
                            <a:lnTo>
                              <a:pt x="1922" y="4002"/>
                            </a:lnTo>
                            <a:lnTo>
                              <a:pt x="1918" y="4012"/>
                            </a:lnTo>
                            <a:lnTo>
                              <a:pt x="1912" y="4021"/>
                            </a:lnTo>
                            <a:lnTo>
                              <a:pt x="1905" y="4029"/>
                            </a:lnTo>
                            <a:lnTo>
                              <a:pt x="1898" y="4036"/>
                            </a:lnTo>
                            <a:lnTo>
                              <a:pt x="1889" y="4042"/>
                            </a:lnTo>
                            <a:lnTo>
                              <a:pt x="1880" y="4046"/>
                            </a:lnTo>
                            <a:lnTo>
                              <a:pt x="1880" y="4076"/>
                            </a:lnTo>
                            <a:lnTo>
                              <a:pt x="1881" y="4101"/>
                            </a:lnTo>
                            <a:lnTo>
                              <a:pt x="1884" y="4126"/>
                            </a:lnTo>
                            <a:lnTo>
                              <a:pt x="1886" y="4150"/>
                            </a:lnTo>
                            <a:lnTo>
                              <a:pt x="1890" y="4171"/>
                            </a:lnTo>
                            <a:lnTo>
                              <a:pt x="1894" y="4191"/>
                            </a:lnTo>
                            <a:lnTo>
                              <a:pt x="1901" y="4211"/>
                            </a:lnTo>
                            <a:lnTo>
                              <a:pt x="1906" y="4228"/>
                            </a:lnTo>
                            <a:lnTo>
                              <a:pt x="1914" y="4246"/>
                            </a:lnTo>
                            <a:lnTo>
                              <a:pt x="1921" y="4262"/>
                            </a:lnTo>
                            <a:lnTo>
                              <a:pt x="1930" y="4276"/>
                            </a:lnTo>
                            <a:lnTo>
                              <a:pt x="1938" y="4290"/>
                            </a:lnTo>
                            <a:lnTo>
                              <a:pt x="1949" y="4303"/>
                            </a:lnTo>
                            <a:lnTo>
                              <a:pt x="1959" y="4315"/>
                            </a:lnTo>
                            <a:lnTo>
                              <a:pt x="1970" y="4325"/>
                            </a:lnTo>
                            <a:lnTo>
                              <a:pt x="1981" y="4337"/>
                            </a:lnTo>
                            <a:lnTo>
                              <a:pt x="2006" y="4357"/>
                            </a:lnTo>
                            <a:lnTo>
                              <a:pt x="2033" y="4376"/>
                            </a:lnTo>
                            <a:lnTo>
                              <a:pt x="2062" y="4393"/>
                            </a:lnTo>
                            <a:lnTo>
                              <a:pt x="2091" y="4412"/>
                            </a:lnTo>
                            <a:lnTo>
                              <a:pt x="2123" y="4429"/>
                            </a:lnTo>
                            <a:lnTo>
                              <a:pt x="2156" y="4448"/>
                            </a:lnTo>
                            <a:lnTo>
                              <a:pt x="2189" y="4469"/>
                            </a:lnTo>
                            <a:lnTo>
                              <a:pt x="2225" y="4492"/>
                            </a:lnTo>
                            <a:lnTo>
                              <a:pt x="2358" y="4469"/>
                            </a:lnTo>
                            <a:lnTo>
                              <a:pt x="2358" y="4422"/>
                            </a:lnTo>
                            <a:lnTo>
                              <a:pt x="2356" y="4381"/>
                            </a:lnTo>
                            <a:lnTo>
                              <a:pt x="2352" y="4345"/>
                            </a:lnTo>
                            <a:lnTo>
                              <a:pt x="2349" y="4315"/>
                            </a:lnTo>
                            <a:lnTo>
                              <a:pt x="2345" y="4287"/>
                            </a:lnTo>
                            <a:lnTo>
                              <a:pt x="2341" y="4263"/>
                            </a:lnTo>
                            <a:lnTo>
                              <a:pt x="2340" y="4242"/>
                            </a:lnTo>
                            <a:lnTo>
                              <a:pt x="2338" y="4223"/>
                            </a:lnTo>
                            <a:lnTo>
                              <a:pt x="2340" y="4206"/>
                            </a:lnTo>
                            <a:lnTo>
                              <a:pt x="2344" y="4190"/>
                            </a:lnTo>
                            <a:lnTo>
                              <a:pt x="2346" y="4182"/>
                            </a:lnTo>
                            <a:lnTo>
                              <a:pt x="2350" y="4174"/>
                            </a:lnTo>
                            <a:lnTo>
                              <a:pt x="2356" y="4166"/>
                            </a:lnTo>
                            <a:lnTo>
                              <a:pt x="2361" y="4158"/>
                            </a:lnTo>
                            <a:lnTo>
                              <a:pt x="2374" y="4142"/>
                            </a:lnTo>
                            <a:lnTo>
                              <a:pt x="2393" y="4125"/>
                            </a:lnTo>
                            <a:lnTo>
                              <a:pt x="2417" y="4105"/>
                            </a:lnTo>
                            <a:lnTo>
                              <a:pt x="2446" y="4084"/>
                            </a:lnTo>
                            <a:lnTo>
                              <a:pt x="2493" y="3778"/>
                            </a:lnTo>
                            <a:lnTo>
                              <a:pt x="2462" y="3737"/>
                            </a:lnTo>
                            <a:lnTo>
                              <a:pt x="2438" y="3702"/>
                            </a:lnTo>
                            <a:lnTo>
                              <a:pt x="2433" y="3693"/>
                            </a:lnTo>
                            <a:lnTo>
                              <a:pt x="2429" y="3682"/>
                            </a:lnTo>
                            <a:lnTo>
                              <a:pt x="2425" y="3670"/>
                            </a:lnTo>
                            <a:lnTo>
                              <a:pt x="2422" y="3657"/>
                            </a:lnTo>
                            <a:lnTo>
                              <a:pt x="2419" y="3642"/>
                            </a:lnTo>
                            <a:lnTo>
                              <a:pt x="2418" y="3626"/>
                            </a:lnTo>
                            <a:lnTo>
                              <a:pt x="2417" y="3608"/>
                            </a:lnTo>
                            <a:lnTo>
                              <a:pt x="2417" y="3586"/>
                            </a:lnTo>
                            <a:lnTo>
                              <a:pt x="2417" y="3568"/>
                            </a:lnTo>
                            <a:lnTo>
                              <a:pt x="2417" y="3561"/>
                            </a:lnTo>
                            <a:lnTo>
                              <a:pt x="2418" y="3554"/>
                            </a:lnTo>
                            <a:lnTo>
                              <a:pt x="2419" y="3548"/>
                            </a:lnTo>
                            <a:lnTo>
                              <a:pt x="2422" y="3543"/>
                            </a:lnTo>
                            <a:lnTo>
                              <a:pt x="2429" y="3529"/>
                            </a:lnTo>
                            <a:lnTo>
                              <a:pt x="2438" y="3517"/>
                            </a:lnTo>
                            <a:lnTo>
                              <a:pt x="2450" y="3507"/>
                            </a:lnTo>
                            <a:lnTo>
                              <a:pt x="2463" y="3495"/>
                            </a:lnTo>
                            <a:lnTo>
                              <a:pt x="2478" y="3484"/>
                            </a:lnTo>
                            <a:lnTo>
                              <a:pt x="2495" y="3475"/>
                            </a:lnTo>
                            <a:lnTo>
                              <a:pt x="2512" y="3465"/>
                            </a:lnTo>
                            <a:lnTo>
                              <a:pt x="2531" y="3457"/>
                            </a:lnTo>
                            <a:lnTo>
                              <a:pt x="2550" y="3451"/>
                            </a:lnTo>
                            <a:lnTo>
                              <a:pt x="2570" y="3444"/>
                            </a:lnTo>
                            <a:lnTo>
                              <a:pt x="2590" y="3440"/>
                            </a:lnTo>
                            <a:lnTo>
                              <a:pt x="2608" y="3436"/>
                            </a:lnTo>
                            <a:lnTo>
                              <a:pt x="2628" y="3434"/>
                            </a:lnTo>
                            <a:lnTo>
                              <a:pt x="2647" y="3434"/>
                            </a:lnTo>
                            <a:lnTo>
                              <a:pt x="2647" y="3395"/>
                            </a:lnTo>
                            <a:lnTo>
                              <a:pt x="2704" y="3395"/>
                            </a:lnTo>
                            <a:lnTo>
                              <a:pt x="2692" y="3412"/>
                            </a:lnTo>
                            <a:lnTo>
                              <a:pt x="2857" y="3509"/>
                            </a:lnTo>
                            <a:lnTo>
                              <a:pt x="2877" y="3529"/>
                            </a:lnTo>
                            <a:lnTo>
                              <a:pt x="3355" y="3529"/>
                            </a:lnTo>
                            <a:lnTo>
                              <a:pt x="3366" y="3517"/>
                            </a:lnTo>
                            <a:lnTo>
                              <a:pt x="3379" y="3504"/>
                            </a:lnTo>
                            <a:lnTo>
                              <a:pt x="3397" y="3488"/>
                            </a:lnTo>
                            <a:lnTo>
                              <a:pt x="3415" y="3472"/>
                            </a:lnTo>
                            <a:lnTo>
                              <a:pt x="3436" y="3457"/>
                            </a:lnTo>
                            <a:lnTo>
                              <a:pt x="3456" y="3444"/>
                            </a:lnTo>
                            <a:lnTo>
                              <a:pt x="3466" y="3440"/>
                            </a:lnTo>
                            <a:lnTo>
                              <a:pt x="3475" y="3436"/>
                            </a:lnTo>
                            <a:lnTo>
                              <a:pt x="3483" y="3434"/>
                            </a:lnTo>
                            <a:lnTo>
                              <a:pt x="3490" y="3434"/>
                            </a:lnTo>
                            <a:lnTo>
                              <a:pt x="3507" y="3434"/>
                            </a:lnTo>
                            <a:lnTo>
                              <a:pt x="3522" y="3435"/>
                            </a:lnTo>
                            <a:lnTo>
                              <a:pt x="3532" y="3436"/>
                            </a:lnTo>
                            <a:lnTo>
                              <a:pt x="3542" y="3439"/>
                            </a:lnTo>
                            <a:lnTo>
                              <a:pt x="3560" y="3445"/>
                            </a:lnTo>
                            <a:lnTo>
                              <a:pt x="3587" y="3452"/>
                            </a:lnTo>
                            <a:lnTo>
                              <a:pt x="3587" y="3395"/>
                            </a:lnTo>
                            <a:lnTo>
                              <a:pt x="3585" y="3382"/>
                            </a:lnTo>
                            <a:lnTo>
                              <a:pt x="3581" y="3370"/>
                            </a:lnTo>
                            <a:lnTo>
                              <a:pt x="3576" y="3358"/>
                            </a:lnTo>
                            <a:lnTo>
                              <a:pt x="3568" y="3347"/>
                            </a:lnTo>
                            <a:lnTo>
                              <a:pt x="3560" y="3336"/>
                            </a:lnTo>
                            <a:lnTo>
                              <a:pt x="3550" y="3326"/>
                            </a:lnTo>
                            <a:lnTo>
                              <a:pt x="3539" y="3317"/>
                            </a:lnTo>
                            <a:lnTo>
                              <a:pt x="3528" y="3307"/>
                            </a:lnTo>
                            <a:lnTo>
                              <a:pt x="3507" y="3290"/>
                            </a:lnTo>
                            <a:lnTo>
                              <a:pt x="3490" y="3273"/>
                            </a:lnTo>
                            <a:lnTo>
                              <a:pt x="3482" y="3265"/>
                            </a:lnTo>
                            <a:lnTo>
                              <a:pt x="3476" y="3257"/>
                            </a:lnTo>
                            <a:lnTo>
                              <a:pt x="3472" y="3249"/>
                            </a:lnTo>
                            <a:lnTo>
                              <a:pt x="3471" y="3241"/>
                            </a:lnTo>
                            <a:lnTo>
                              <a:pt x="3471" y="3214"/>
                            </a:lnTo>
                            <a:lnTo>
                              <a:pt x="3472" y="3189"/>
                            </a:lnTo>
                            <a:lnTo>
                              <a:pt x="3475" y="3166"/>
                            </a:lnTo>
                            <a:lnTo>
                              <a:pt x="3478" y="3145"/>
                            </a:lnTo>
                            <a:lnTo>
                              <a:pt x="3482" y="3125"/>
                            </a:lnTo>
                            <a:lnTo>
                              <a:pt x="3486" y="3107"/>
                            </a:lnTo>
                            <a:lnTo>
                              <a:pt x="3491" y="3089"/>
                            </a:lnTo>
                            <a:lnTo>
                              <a:pt x="3496" y="3073"/>
                            </a:lnTo>
                            <a:lnTo>
                              <a:pt x="3503" y="3059"/>
                            </a:lnTo>
                            <a:lnTo>
                              <a:pt x="3511" y="3043"/>
                            </a:lnTo>
                            <a:lnTo>
                              <a:pt x="3519" y="3028"/>
                            </a:lnTo>
                            <a:lnTo>
                              <a:pt x="3527" y="3015"/>
                            </a:lnTo>
                            <a:lnTo>
                              <a:pt x="3546" y="2986"/>
                            </a:lnTo>
                            <a:lnTo>
                              <a:pt x="3567" y="2954"/>
                            </a:lnTo>
                            <a:lnTo>
                              <a:pt x="3571" y="2305"/>
                            </a:lnTo>
                            <a:lnTo>
                              <a:pt x="3605" y="2262"/>
                            </a:lnTo>
                            <a:lnTo>
                              <a:pt x="3623" y="2262"/>
                            </a:lnTo>
                            <a:lnTo>
                              <a:pt x="3639" y="2262"/>
                            </a:lnTo>
                            <a:lnTo>
                              <a:pt x="3655" y="2260"/>
                            </a:lnTo>
                            <a:lnTo>
                              <a:pt x="3669" y="2258"/>
                            </a:lnTo>
                            <a:lnTo>
                              <a:pt x="3697" y="2252"/>
                            </a:lnTo>
                            <a:lnTo>
                              <a:pt x="3724" y="2244"/>
                            </a:lnTo>
                            <a:lnTo>
                              <a:pt x="3749" y="2235"/>
                            </a:lnTo>
                            <a:lnTo>
                              <a:pt x="3772" y="2223"/>
                            </a:lnTo>
                            <a:lnTo>
                              <a:pt x="3793" y="2209"/>
                            </a:lnTo>
                            <a:lnTo>
                              <a:pt x="3814" y="2196"/>
                            </a:lnTo>
                            <a:lnTo>
                              <a:pt x="3853" y="2165"/>
                            </a:lnTo>
                            <a:lnTo>
                              <a:pt x="3891" y="2134"/>
                            </a:lnTo>
                            <a:lnTo>
                              <a:pt x="3910" y="2118"/>
                            </a:lnTo>
                            <a:lnTo>
                              <a:pt x="3930" y="2102"/>
                            </a:lnTo>
                            <a:lnTo>
                              <a:pt x="3950" y="2086"/>
                            </a:lnTo>
                            <a:lnTo>
                              <a:pt x="3970" y="2071"/>
                            </a:lnTo>
                            <a:lnTo>
                              <a:pt x="3999" y="2075"/>
                            </a:lnTo>
                            <a:lnTo>
                              <a:pt x="4027" y="2080"/>
                            </a:lnTo>
                            <a:lnTo>
                              <a:pt x="4053" y="2087"/>
                            </a:lnTo>
                            <a:lnTo>
                              <a:pt x="4081" y="2095"/>
                            </a:lnTo>
                            <a:lnTo>
                              <a:pt x="4133" y="2114"/>
                            </a:lnTo>
                            <a:lnTo>
                              <a:pt x="4184" y="2134"/>
                            </a:lnTo>
                            <a:lnTo>
                              <a:pt x="4210" y="2144"/>
                            </a:lnTo>
                            <a:lnTo>
                              <a:pt x="4236" y="2153"/>
                            </a:lnTo>
                            <a:lnTo>
                              <a:pt x="4261" y="2163"/>
                            </a:lnTo>
                            <a:lnTo>
                              <a:pt x="4286" y="2171"/>
                            </a:lnTo>
                            <a:lnTo>
                              <a:pt x="4313" y="2177"/>
                            </a:lnTo>
                            <a:lnTo>
                              <a:pt x="4338" y="2181"/>
                            </a:lnTo>
                            <a:lnTo>
                              <a:pt x="4364" y="2185"/>
                            </a:lnTo>
                            <a:lnTo>
                              <a:pt x="4392" y="2187"/>
                            </a:lnTo>
                            <a:lnTo>
                              <a:pt x="4430" y="2187"/>
                            </a:lnTo>
                            <a:lnTo>
                              <a:pt x="4447" y="2185"/>
                            </a:lnTo>
                            <a:lnTo>
                              <a:pt x="4466" y="2183"/>
                            </a:lnTo>
                            <a:lnTo>
                              <a:pt x="4484" y="2179"/>
                            </a:lnTo>
                            <a:lnTo>
                              <a:pt x="4503" y="2173"/>
                            </a:lnTo>
                            <a:lnTo>
                              <a:pt x="4521" y="2165"/>
                            </a:lnTo>
                            <a:lnTo>
                              <a:pt x="4541" y="2157"/>
                            </a:lnTo>
                            <a:lnTo>
                              <a:pt x="4561" y="2148"/>
                            </a:lnTo>
                            <a:lnTo>
                              <a:pt x="4581" y="2136"/>
                            </a:lnTo>
                            <a:lnTo>
                              <a:pt x="4602" y="2124"/>
                            </a:lnTo>
                            <a:lnTo>
                              <a:pt x="4622" y="2112"/>
                            </a:lnTo>
                            <a:lnTo>
                              <a:pt x="4644" y="2098"/>
                            </a:lnTo>
                            <a:lnTo>
                              <a:pt x="4665" y="2083"/>
                            </a:lnTo>
                            <a:lnTo>
                              <a:pt x="4706" y="2052"/>
                            </a:lnTo>
                            <a:lnTo>
                              <a:pt x="4747" y="2019"/>
                            </a:lnTo>
                            <a:lnTo>
                              <a:pt x="4787" y="1985"/>
                            </a:lnTo>
                            <a:lnTo>
                              <a:pt x="4827" y="1949"/>
                            </a:lnTo>
                            <a:lnTo>
                              <a:pt x="4864" y="1914"/>
                            </a:lnTo>
                            <a:lnTo>
                              <a:pt x="4900" y="1881"/>
                            </a:lnTo>
                            <a:lnTo>
                              <a:pt x="4963" y="1818"/>
                            </a:lnTo>
                            <a:lnTo>
                              <a:pt x="5011" y="1769"/>
                            </a:lnTo>
                            <a:lnTo>
                              <a:pt x="5051" y="1728"/>
                            </a:lnTo>
                            <a:lnTo>
                              <a:pt x="5086" y="1690"/>
                            </a:lnTo>
                            <a:lnTo>
                              <a:pt x="5117" y="1654"/>
                            </a:lnTo>
                            <a:lnTo>
                              <a:pt x="5146" y="1620"/>
                            </a:lnTo>
                            <a:lnTo>
                              <a:pt x="5173" y="1590"/>
                            </a:lnTo>
                            <a:lnTo>
                              <a:pt x="5199" y="1562"/>
                            </a:lnTo>
                            <a:lnTo>
                              <a:pt x="5213" y="1549"/>
                            </a:lnTo>
                            <a:lnTo>
                              <a:pt x="5226" y="1535"/>
                            </a:lnTo>
                            <a:lnTo>
                              <a:pt x="5241" y="1523"/>
                            </a:lnTo>
                            <a:lnTo>
                              <a:pt x="5254" y="1513"/>
                            </a:lnTo>
                            <a:lnTo>
                              <a:pt x="5270" y="1502"/>
                            </a:lnTo>
                            <a:lnTo>
                              <a:pt x="5286" y="1492"/>
                            </a:lnTo>
                            <a:lnTo>
                              <a:pt x="5302" y="1482"/>
                            </a:lnTo>
                            <a:lnTo>
                              <a:pt x="5319" y="1473"/>
                            </a:lnTo>
                            <a:lnTo>
                              <a:pt x="5338" y="1465"/>
                            </a:lnTo>
                            <a:lnTo>
                              <a:pt x="5358" y="1456"/>
                            </a:lnTo>
                            <a:lnTo>
                              <a:pt x="5380" y="1449"/>
                            </a:lnTo>
                            <a:lnTo>
                              <a:pt x="5403" y="1441"/>
                            </a:lnTo>
                            <a:lnTo>
                              <a:pt x="5427" y="1434"/>
                            </a:lnTo>
                            <a:lnTo>
                              <a:pt x="5453" y="1429"/>
                            </a:lnTo>
                            <a:lnTo>
                              <a:pt x="5483" y="1422"/>
                            </a:lnTo>
                            <a:lnTo>
                              <a:pt x="5512" y="1417"/>
                            </a:lnTo>
                            <a:lnTo>
                              <a:pt x="5545" y="1412"/>
                            </a:lnTo>
                            <a:lnTo>
                              <a:pt x="5580" y="1408"/>
                            </a:lnTo>
                            <a:lnTo>
                              <a:pt x="5617" y="1404"/>
                            </a:lnTo>
                            <a:lnTo>
                              <a:pt x="5657" y="1400"/>
                            </a:lnTo>
                            <a:lnTo>
                              <a:pt x="5695" y="1396"/>
                            </a:lnTo>
                            <a:lnTo>
                              <a:pt x="5731" y="1390"/>
                            </a:lnTo>
                            <a:lnTo>
                              <a:pt x="5764" y="1385"/>
                            </a:lnTo>
                            <a:lnTo>
                              <a:pt x="5796" y="1380"/>
                            </a:lnTo>
                            <a:lnTo>
                              <a:pt x="5824" y="1373"/>
                            </a:lnTo>
                            <a:lnTo>
                              <a:pt x="5851" y="1365"/>
                            </a:lnTo>
                            <a:lnTo>
                              <a:pt x="5875" y="1356"/>
                            </a:lnTo>
                            <a:lnTo>
                              <a:pt x="5896" y="1347"/>
                            </a:lnTo>
                            <a:lnTo>
                              <a:pt x="5916" y="1337"/>
                            </a:lnTo>
                            <a:lnTo>
                              <a:pt x="5935" y="1327"/>
                            </a:lnTo>
                            <a:lnTo>
                              <a:pt x="5951" y="1315"/>
                            </a:lnTo>
                            <a:lnTo>
                              <a:pt x="5967" y="1301"/>
                            </a:lnTo>
                            <a:lnTo>
                              <a:pt x="5980" y="1288"/>
                            </a:lnTo>
                            <a:lnTo>
                              <a:pt x="5992" y="1275"/>
                            </a:lnTo>
                            <a:lnTo>
                              <a:pt x="6004" y="1259"/>
                            </a:lnTo>
                            <a:lnTo>
                              <a:pt x="6013" y="1243"/>
                            </a:lnTo>
                            <a:lnTo>
                              <a:pt x="6022" y="1226"/>
                            </a:lnTo>
                            <a:lnTo>
                              <a:pt x="6030" y="1208"/>
                            </a:lnTo>
                            <a:lnTo>
                              <a:pt x="6038" y="1188"/>
                            </a:lnTo>
                            <a:lnTo>
                              <a:pt x="6045" y="1170"/>
                            </a:lnTo>
                            <a:lnTo>
                              <a:pt x="6058" y="1126"/>
                            </a:lnTo>
                            <a:lnTo>
                              <a:pt x="6070" y="1079"/>
                            </a:lnTo>
                            <a:lnTo>
                              <a:pt x="6082" y="1029"/>
                            </a:lnTo>
                            <a:lnTo>
                              <a:pt x="6094" y="974"/>
                            </a:lnTo>
                            <a:lnTo>
                              <a:pt x="6109" y="916"/>
                            </a:lnTo>
                            <a:lnTo>
                              <a:pt x="6126" y="852"/>
                            </a:lnTo>
                            <a:lnTo>
                              <a:pt x="6130" y="836"/>
                            </a:lnTo>
                            <a:lnTo>
                              <a:pt x="6131" y="815"/>
                            </a:lnTo>
                            <a:lnTo>
                              <a:pt x="6133" y="791"/>
                            </a:lnTo>
                            <a:lnTo>
                              <a:pt x="6133" y="762"/>
                            </a:lnTo>
                            <a:lnTo>
                              <a:pt x="6130" y="699"/>
                            </a:lnTo>
                            <a:lnTo>
                              <a:pt x="6125" y="630"/>
                            </a:lnTo>
                            <a:lnTo>
                              <a:pt x="6118" y="561"/>
                            </a:lnTo>
                            <a:lnTo>
                              <a:pt x="6111" y="496"/>
                            </a:lnTo>
                            <a:lnTo>
                              <a:pt x="6105" y="441"/>
                            </a:lnTo>
                            <a:lnTo>
                              <a:pt x="6101" y="402"/>
                            </a:lnTo>
                            <a:lnTo>
                              <a:pt x="6098" y="370"/>
                            </a:lnTo>
                            <a:lnTo>
                              <a:pt x="6097" y="338"/>
                            </a:lnTo>
                            <a:lnTo>
                              <a:pt x="6097" y="303"/>
                            </a:lnTo>
                            <a:lnTo>
                              <a:pt x="6097" y="270"/>
                            </a:lnTo>
                            <a:lnTo>
                              <a:pt x="6098" y="237"/>
                            </a:lnTo>
                            <a:lnTo>
                              <a:pt x="6098" y="203"/>
                            </a:lnTo>
                            <a:lnTo>
                              <a:pt x="6098" y="172"/>
                            </a:lnTo>
                            <a:lnTo>
                              <a:pt x="6095" y="141"/>
                            </a:lnTo>
                            <a:lnTo>
                              <a:pt x="6093" y="112"/>
                            </a:lnTo>
                            <a:lnTo>
                              <a:pt x="6088" y="85"/>
                            </a:lnTo>
                            <a:lnTo>
                              <a:pt x="6084" y="73"/>
                            </a:lnTo>
                            <a:lnTo>
                              <a:pt x="6080" y="61"/>
                            </a:lnTo>
                            <a:lnTo>
                              <a:pt x="6074" y="51"/>
                            </a:lnTo>
                            <a:lnTo>
                              <a:pt x="6068" y="41"/>
                            </a:lnTo>
                            <a:lnTo>
                              <a:pt x="6061" y="32"/>
                            </a:lnTo>
                            <a:lnTo>
                              <a:pt x="6053" y="24"/>
                            </a:lnTo>
                            <a:lnTo>
                              <a:pt x="6045" y="17"/>
                            </a:lnTo>
                            <a:lnTo>
                              <a:pt x="6034" y="12"/>
                            </a:lnTo>
                            <a:lnTo>
                              <a:pt x="6024" y="7"/>
                            </a:lnTo>
                            <a:lnTo>
                              <a:pt x="6012" y="3"/>
                            </a:lnTo>
                            <a:lnTo>
                              <a:pt x="5998" y="1"/>
                            </a:lnTo>
                            <a:lnTo>
                              <a:pt x="5984" y="0"/>
                            </a:lnTo>
                            <a:lnTo>
                              <a:pt x="5734" y="19"/>
                            </a:lnTo>
                            <a:lnTo>
                              <a:pt x="5504" y="39"/>
                            </a:lnTo>
                            <a:lnTo>
                              <a:pt x="5121" y="57"/>
                            </a:lnTo>
                            <a:lnTo>
                              <a:pt x="4930" y="77"/>
                            </a:lnTo>
                            <a:lnTo>
                              <a:pt x="4698" y="96"/>
                            </a:lnTo>
                            <a:lnTo>
                              <a:pt x="4488" y="116"/>
                            </a:lnTo>
                            <a:lnTo>
                              <a:pt x="4065" y="153"/>
                            </a:lnTo>
                            <a:lnTo>
                              <a:pt x="3874" y="173"/>
                            </a:lnTo>
                            <a:lnTo>
                              <a:pt x="3855" y="192"/>
                            </a:lnTo>
                            <a:lnTo>
                              <a:pt x="3394" y="213"/>
                            </a:lnTo>
                            <a:lnTo>
                              <a:pt x="3318" y="153"/>
                            </a:lnTo>
                            <a:lnTo>
                              <a:pt x="3260" y="134"/>
                            </a:lnTo>
                            <a:lnTo>
                              <a:pt x="3107" y="77"/>
                            </a:lnTo>
                            <a:lnTo>
                              <a:pt x="3030" y="57"/>
                            </a:lnTo>
                            <a:lnTo>
                              <a:pt x="2973" y="39"/>
                            </a:lnTo>
                            <a:lnTo>
                              <a:pt x="2761" y="57"/>
                            </a:lnTo>
                            <a:lnTo>
                              <a:pt x="2647" y="77"/>
                            </a:lnTo>
                            <a:lnTo>
                              <a:pt x="2640" y="88"/>
                            </a:lnTo>
                            <a:lnTo>
                              <a:pt x="2633" y="97"/>
                            </a:lnTo>
                            <a:lnTo>
                              <a:pt x="2627" y="106"/>
                            </a:lnTo>
                            <a:lnTo>
                              <a:pt x="2620" y="114"/>
                            </a:lnTo>
                            <a:lnTo>
                              <a:pt x="2614" y="122"/>
                            </a:lnTo>
                            <a:lnTo>
                              <a:pt x="2606" y="129"/>
                            </a:lnTo>
                            <a:lnTo>
                              <a:pt x="2598" y="136"/>
                            </a:lnTo>
                            <a:lnTo>
                              <a:pt x="2590" y="142"/>
                            </a:lnTo>
                            <a:lnTo>
                              <a:pt x="2572" y="152"/>
                            </a:lnTo>
                            <a:lnTo>
                              <a:pt x="2555" y="160"/>
                            </a:lnTo>
                            <a:lnTo>
                              <a:pt x="2535" y="166"/>
                            </a:lnTo>
                            <a:lnTo>
                              <a:pt x="2515" y="170"/>
                            </a:lnTo>
                            <a:lnTo>
                              <a:pt x="2471" y="178"/>
                            </a:lnTo>
                            <a:lnTo>
                              <a:pt x="2422" y="184"/>
                            </a:lnTo>
                            <a:lnTo>
                              <a:pt x="2395" y="186"/>
                            </a:lnTo>
                            <a:lnTo>
                              <a:pt x="2368" y="190"/>
                            </a:lnTo>
                            <a:lnTo>
                              <a:pt x="2338" y="194"/>
                            </a:lnTo>
                            <a:lnTo>
                              <a:pt x="2309" y="199"/>
                            </a:lnTo>
                            <a:lnTo>
                              <a:pt x="2265" y="209"/>
                            </a:lnTo>
                            <a:lnTo>
                              <a:pt x="2228" y="215"/>
                            </a:lnTo>
                            <a:lnTo>
                              <a:pt x="2199" y="221"/>
                            </a:lnTo>
                            <a:lnTo>
                              <a:pt x="2175" y="223"/>
                            </a:lnTo>
                            <a:lnTo>
                              <a:pt x="2155" y="225"/>
                            </a:lnTo>
                            <a:lnTo>
                              <a:pt x="2139" y="223"/>
                            </a:lnTo>
                            <a:lnTo>
                              <a:pt x="2126" y="221"/>
                            </a:lnTo>
                            <a:lnTo>
                              <a:pt x="2115" y="217"/>
                            </a:lnTo>
                            <a:lnTo>
                              <a:pt x="2106" y="210"/>
                            </a:lnTo>
                            <a:lnTo>
                              <a:pt x="2095" y="202"/>
                            </a:lnTo>
                            <a:lnTo>
                              <a:pt x="2086" y="192"/>
                            </a:lnTo>
                            <a:lnTo>
                              <a:pt x="2074" y="180"/>
                            </a:lnTo>
                            <a:lnTo>
                              <a:pt x="2060" y="166"/>
                            </a:lnTo>
                            <a:lnTo>
                              <a:pt x="2042" y="152"/>
                            </a:lnTo>
                            <a:lnTo>
                              <a:pt x="2021" y="134"/>
                            </a:lnTo>
                            <a:lnTo>
                              <a:pt x="1994" y="116"/>
                            </a:lnTo>
                            <a:lnTo>
                              <a:pt x="2014" y="39"/>
                            </a:lnTo>
                            <a:lnTo>
                              <a:pt x="1993" y="23"/>
                            </a:lnTo>
                            <a:lnTo>
                              <a:pt x="1978" y="11"/>
                            </a:lnTo>
                            <a:lnTo>
                              <a:pt x="1970" y="5"/>
                            </a:lnTo>
                            <a:lnTo>
                              <a:pt x="1962" y="3"/>
                            </a:lnTo>
                            <a:lnTo>
                              <a:pt x="1951" y="0"/>
                            </a:lnTo>
                            <a:lnTo>
                              <a:pt x="1937" y="0"/>
                            </a:lnTo>
                            <a:lnTo>
                              <a:pt x="1764" y="0"/>
                            </a:lnTo>
                            <a:lnTo>
                              <a:pt x="1751" y="1"/>
                            </a:lnTo>
                            <a:lnTo>
                              <a:pt x="1733" y="3"/>
                            </a:lnTo>
                            <a:lnTo>
                              <a:pt x="1713" y="7"/>
                            </a:lnTo>
                            <a:lnTo>
                              <a:pt x="1691" y="12"/>
                            </a:lnTo>
                            <a:lnTo>
                              <a:pt x="1642" y="24"/>
                            </a:lnTo>
                            <a:lnTo>
                              <a:pt x="1590" y="39"/>
                            </a:lnTo>
                            <a:lnTo>
                              <a:pt x="1539" y="56"/>
                            </a:lnTo>
                            <a:lnTo>
                              <a:pt x="1495" y="72"/>
                            </a:lnTo>
                            <a:lnTo>
                              <a:pt x="1477" y="80"/>
                            </a:lnTo>
                            <a:lnTo>
                              <a:pt x="1461" y="88"/>
                            </a:lnTo>
                            <a:lnTo>
                              <a:pt x="1449" y="94"/>
                            </a:lnTo>
                            <a:lnTo>
                              <a:pt x="1442" y="100"/>
                            </a:lnTo>
                            <a:lnTo>
                              <a:pt x="1434" y="108"/>
                            </a:lnTo>
                            <a:lnTo>
                              <a:pt x="1428" y="117"/>
                            </a:lnTo>
                            <a:lnTo>
                              <a:pt x="1422" y="126"/>
                            </a:lnTo>
                            <a:lnTo>
                              <a:pt x="1418" y="136"/>
                            </a:lnTo>
                            <a:lnTo>
                              <a:pt x="1414" y="145"/>
                            </a:lnTo>
                            <a:lnTo>
                              <a:pt x="1412" y="154"/>
                            </a:lnTo>
                            <a:lnTo>
                              <a:pt x="1410" y="165"/>
                            </a:lnTo>
                            <a:lnTo>
                              <a:pt x="1409" y="176"/>
                            </a:lnTo>
                            <a:lnTo>
                              <a:pt x="1408" y="197"/>
                            </a:lnTo>
                            <a:lnTo>
                              <a:pt x="1409" y="218"/>
                            </a:lnTo>
                            <a:lnTo>
                              <a:pt x="1412" y="241"/>
                            </a:lnTo>
                            <a:lnTo>
                              <a:pt x="1414" y="263"/>
                            </a:lnTo>
                            <a:lnTo>
                              <a:pt x="1417" y="287"/>
                            </a:lnTo>
                            <a:lnTo>
                              <a:pt x="1420" y="310"/>
                            </a:lnTo>
                            <a:lnTo>
                              <a:pt x="1422" y="332"/>
                            </a:lnTo>
                            <a:lnTo>
                              <a:pt x="1422" y="355"/>
                            </a:lnTo>
                            <a:lnTo>
                              <a:pt x="1421" y="378"/>
                            </a:lnTo>
                            <a:lnTo>
                              <a:pt x="1417" y="400"/>
                            </a:lnTo>
                            <a:lnTo>
                              <a:pt x="1414" y="411"/>
                            </a:lnTo>
                            <a:lnTo>
                              <a:pt x="1410" y="420"/>
                            </a:lnTo>
                            <a:lnTo>
                              <a:pt x="1405" y="431"/>
                            </a:lnTo>
                            <a:lnTo>
                              <a:pt x="1400" y="441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9" name="Freeform 48">
                        <a:extLst>
                          <a:ext uri="{FF2B5EF4-FFF2-40B4-BE49-F238E27FC236}">
                            <a16:creationId xmlns:a16="http://schemas.microsoft.com/office/drawing/2014/main" id="{00000000-0008-0000-0200-000031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0582471" y="1913673"/>
                        <a:ext cx="2104013" cy="2078835"/>
                      </a:xfrm>
                      <a:custGeom>
                        <a:avLst/>
                        <a:gdLst>
                          <a:gd name="T0" fmla="*/ 3955 w 6847"/>
                          <a:gd name="T1" fmla="*/ 824 h 6746"/>
                          <a:gd name="T2" fmla="*/ 3782 w 6847"/>
                          <a:gd name="T3" fmla="*/ 932 h 6746"/>
                          <a:gd name="T4" fmla="*/ 2283 w 6847"/>
                          <a:gd name="T5" fmla="*/ 993 h 6746"/>
                          <a:gd name="T6" fmla="*/ 0 w 6847"/>
                          <a:gd name="T7" fmla="*/ 973 h 6746"/>
                          <a:gd name="T8" fmla="*/ 2051 w 6847"/>
                          <a:gd name="T9" fmla="*/ 1012 h 6746"/>
                          <a:gd name="T10" fmla="*/ 3421 w 6847"/>
                          <a:gd name="T11" fmla="*/ 957 h 6746"/>
                          <a:gd name="T12" fmla="*/ 3451 w 6847"/>
                          <a:gd name="T13" fmla="*/ 1286 h 6746"/>
                          <a:gd name="T14" fmla="*/ 3447 w 6847"/>
                          <a:gd name="T15" fmla="*/ 1890 h 6746"/>
                          <a:gd name="T16" fmla="*/ 3304 w 6847"/>
                          <a:gd name="T17" fmla="*/ 2231 h 6746"/>
                          <a:gd name="T18" fmla="*/ 2933 w 6847"/>
                          <a:gd name="T19" fmla="*/ 2324 h 6746"/>
                          <a:gd name="T20" fmla="*/ 2623 w 6847"/>
                          <a:gd name="T21" fmla="*/ 2418 h 6746"/>
                          <a:gd name="T22" fmla="*/ 2253 w 6847"/>
                          <a:gd name="T23" fmla="*/ 2797 h 6746"/>
                          <a:gd name="T24" fmla="*/ 1874 w 6847"/>
                          <a:gd name="T25" fmla="*/ 3081 h 6746"/>
                          <a:gd name="T26" fmla="*/ 1563 w 6847"/>
                          <a:gd name="T27" fmla="*/ 3060 h 6746"/>
                          <a:gd name="T28" fmla="*/ 1167 w 6847"/>
                          <a:gd name="T29" fmla="*/ 3112 h 6746"/>
                          <a:gd name="T30" fmla="*/ 899 w 6847"/>
                          <a:gd name="T31" fmla="*/ 3902 h 6746"/>
                          <a:gd name="T32" fmla="*/ 824 w 6847"/>
                          <a:gd name="T33" fmla="*/ 4157 h 6746"/>
                          <a:gd name="T34" fmla="*/ 938 w 6847"/>
                          <a:gd name="T35" fmla="*/ 4298 h 6746"/>
                          <a:gd name="T36" fmla="*/ 789 w 6847"/>
                          <a:gd name="T37" fmla="*/ 4373 h 6746"/>
                          <a:gd name="T38" fmla="*/ 869 w 6847"/>
                          <a:gd name="T39" fmla="*/ 4504 h 6746"/>
                          <a:gd name="T40" fmla="*/ 966 w 6847"/>
                          <a:gd name="T41" fmla="*/ 4978 h 6746"/>
                          <a:gd name="T42" fmla="*/ 1244 w 6847"/>
                          <a:gd name="T43" fmla="*/ 5233 h 6746"/>
                          <a:gd name="T44" fmla="*/ 1880 w 6847"/>
                          <a:gd name="T45" fmla="*/ 5461 h 6746"/>
                          <a:gd name="T46" fmla="*/ 2200 w 6847"/>
                          <a:gd name="T47" fmla="*/ 5816 h 6746"/>
                          <a:gd name="T48" fmla="*/ 2449 w 6847"/>
                          <a:gd name="T49" fmla="*/ 6607 h 6746"/>
                          <a:gd name="T50" fmla="*/ 2672 w 6847"/>
                          <a:gd name="T51" fmla="*/ 6746 h 6746"/>
                          <a:gd name="T52" fmla="*/ 2991 w 6847"/>
                          <a:gd name="T53" fmla="*/ 6573 h 6746"/>
                          <a:gd name="T54" fmla="*/ 2790 w 6847"/>
                          <a:gd name="T55" fmla="*/ 5530 h 6746"/>
                          <a:gd name="T56" fmla="*/ 2661 w 6847"/>
                          <a:gd name="T57" fmla="*/ 5215 h 6746"/>
                          <a:gd name="T58" fmla="*/ 2781 w 6847"/>
                          <a:gd name="T59" fmla="*/ 5038 h 6746"/>
                          <a:gd name="T60" fmla="*/ 2973 w 6847"/>
                          <a:gd name="T61" fmla="*/ 4962 h 6746"/>
                          <a:gd name="T62" fmla="*/ 3060 w 6847"/>
                          <a:gd name="T63" fmla="*/ 5001 h 6746"/>
                          <a:gd name="T64" fmla="*/ 3401 w 6847"/>
                          <a:gd name="T65" fmla="*/ 4893 h 6746"/>
                          <a:gd name="T66" fmla="*/ 3803 w 6847"/>
                          <a:gd name="T67" fmla="*/ 4724 h 6746"/>
                          <a:gd name="T68" fmla="*/ 4180 w 6847"/>
                          <a:gd name="T69" fmla="*/ 4409 h 6746"/>
                          <a:gd name="T70" fmla="*/ 4551 w 6847"/>
                          <a:gd name="T71" fmla="*/ 4158 h 6746"/>
                          <a:gd name="T72" fmla="*/ 4765 w 6847"/>
                          <a:gd name="T73" fmla="*/ 4044 h 6746"/>
                          <a:gd name="T74" fmla="*/ 4936 w 6847"/>
                          <a:gd name="T75" fmla="*/ 3668 h 6746"/>
                          <a:gd name="T76" fmla="*/ 6207 w 6847"/>
                          <a:gd name="T77" fmla="*/ 3832 h 6746"/>
                          <a:gd name="T78" fmla="*/ 6320 w 6847"/>
                          <a:gd name="T79" fmla="*/ 3706 h 6746"/>
                          <a:gd name="T80" fmla="*/ 6477 w 6847"/>
                          <a:gd name="T81" fmla="*/ 3613 h 6746"/>
                          <a:gd name="T82" fmla="*/ 6439 w 6847"/>
                          <a:gd name="T83" fmla="*/ 3486 h 6746"/>
                          <a:gd name="T84" fmla="*/ 6562 w 6847"/>
                          <a:gd name="T85" fmla="*/ 3386 h 6746"/>
                          <a:gd name="T86" fmla="*/ 6847 w 6847"/>
                          <a:gd name="T87" fmla="*/ 3121 h 6746"/>
                          <a:gd name="T88" fmla="*/ 6762 w 6847"/>
                          <a:gd name="T89" fmla="*/ 2901 h 6746"/>
                          <a:gd name="T90" fmla="*/ 6510 w 6847"/>
                          <a:gd name="T91" fmla="*/ 2789 h 6746"/>
                          <a:gd name="T92" fmla="*/ 6327 w 6847"/>
                          <a:gd name="T93" fmla="*/ 2530 h 6746"/>
                          <a:gd name="T94" fmla="*/ 6223 w 6847"/>
                          <a:gd name="T95" fmla="*/ 2211 h 6746"/>
                          <a:gd name="T96" fmla="*/ 6062 w 6847"/>
                          <a:gd name="T97" fmla="*/ 1958 h 6746"/>
                          <a:gd name="T98" fmla="*/ 5977 w 6847"/>
                          <a:gd name="T99" fmla="*/ 1536 h 6746"/>
                          <a:gd name="T100" fmla="*/ 5927 w 6847"/>
                          <a:gd name="T101" fmla="*/ 1300 h 6746"/>
                          <a:gd name="T102" fmla="*/ 5794 w 6847"/>
                          <a:gd name="T103" fmla="*/ 1405 h 6746"/>
                          <a:gd name="T104" fmla="*/ 5677 w 6847"/>
                          <a:gd name="T105" fmla="*/ 1367 h 6746"/>
                          <a:gd name="T106" fmla="*/ 5601 w 6847"/>
                          <a:gd name="T107" fmla="*/ 1387 h 6746"/>
                          <a:gd name="T108" fmla="*/ 5408 w 6847"/>
                          <a:gd name="T109" fmla="*/ 1412 h 6746"/>
                          <a:gd name="T110" fmla="*/ 5169 w 6847"/>
                          <a:gd name="T111" fmla="*/ 1504 h 6746"/>
                          <a:gd name="T112" fmla="*/ 4926 w 6847"/>
                          <a:gd name="T113" fmla="*/ 1247 h 6746"/>
                          <a:gd name="T114" fmla="*/ 5108 w 6847"/>
                          <a:gd name="T115" fmla="*/ 710 h 6746"/>
                          <a:gd name="T116" fmla="*/ 5576 w 6847"/>
                          <a:gd name="T117" fmla="*/ 209 h 6746"/>
                          <a:gd name="T118" fmla="*/ 5398 w 6847"/>
                          <a:gd name="T119" fmla="*/ 127 h 6746"/>
                          <a:gd name="T120" fmla="*/ 5221 w 6847"/>
                          <a:gd name="T121" fmla="*/ 0 h 6746"/>
                          <a:gd name="T122" fmla="*/ 5028 w 6847"/>
                          <a:gd name="T123" fmla="*/ 121 h 6746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  <a:cxn ang="0">
                            <a:pos x="T122" y="T123"/>
                          </a:cxn>
                        </a:cxnLst>
                        <a:rect l="0" t="0" r="r" b="b"/>
                        <a:pathLst>
                          <a:path w="6847" h="6746">
                            <a:moveTo>
                              <a:pt x="4680" y="322"/>
                            </a:moveTo>
                            <a:lnTo>
                              <a:pt x="4507" y="360"/>
                            </a:lnTo>
                            <a:lnTo>
                              <a:pt x="4430" y="379"/>
                            </a:lnTo>
                            <a:lnTo>
                              <a:pt x="4411" y="418"/>
                            </a:lnTo>
                            <a:lnTo>
                              <a:pt x="4181" y="420"/>
                            </a:lnTo>
                            <a:lnTo>
                              <a:pt x="4154" y="468"/>
                            </a:lnTo>
                            <a:lnTo>
                              <a:pt x="4128" y="517"/>
                            </a:lnTo>
                            <a:lnTo>
                              <a:pt x="4100" y="569"/>
                            </a:lnTo>
                            <a:lnTo>
                              <a:pt x="4072" y="622"/>
                            </a:lnTo>
                            <a:lnTo>
                              <a:pt x="4043" y="674"/>
                            </a:lnTo>
                            <a:lnTo>
                              <a:pt x="4014" y="726"/>
                            </a:lnTo>
                            <a:lnTo>
                              <a:pt x="3984" y="777"/>
                            </a:lnTo>
                            <a:lnTo>
                              <a:pt x="3955" y="824"/>
                            </a:lnTo>
                            <a:lnTo>
                              <a:pt x="3947" y="836"/>
                            </a:lnTo>
                            <a:lnTo>
                              <a:pt x="3938" y="848"/>
                            </a:lnTo>
                            <a:lnTo>
                              <a:pt x="3928" y="859"/>
                            </a:lnTo>
                            <a:lnTo>
                              <a:pt x="3918" y="868"/>
                            </a:lnTo>
                            <a:lnTo>
                              <a:pt x="3907" y="878"/>
                            </a:lnTo>
                            <a:lnTo>
                              <a:pt x="3895" y="886"/>
                            </a:lnTo>
                            <a:lnTo>
                              <a:pt x="3883" y="894"/>
                            </a:lnTo>
                            <a:lnTo>
                              <a:pt x="3870" y="901"/>
                            </a:lnTo>
                            <a:lnTo>
                              <a:pt x="3857" y="908"/>
                            </a:lnTo>
                            <a:lnTo>
                              <a:pt x="3843" y="913"/>
                            </a:lnTo>
                            <a:lnTo>
                              <a:pt x="3829" y="919"/>
                            </a:lnTo>
                            <a:lnTo>
                              <a:pt x="3814" y="924"/>
                            </a:lnTo>
                            <a:lnTo>
                              <a:pt x="3782" y="932"/>
                            </a:lnTo>
                            <a:lnTo>
                              <a:pt x="3750" y="939"/>
                            </a:lnTo>
                            <a:lnTo>
                              <a:pt x="3716" y="944"/>
                            </a:lnTo>
                            <a:lnTo>
                              <a:pt x="3680" y="948"/>
                            </a:lnTo>
                            <a:lnTo>
                              <a:pt x="3644" y="951"/>
                            </a:lnTo>
                            <a:lnTo>
                              <a:pt x="3605" y="953"/>
                            </a:lnTo>
                            <a:lnTo>
                              <a:pt x="3530" y="955"/>
                            </a:lnTo>
                            <a:lnTo>
                              <a:pt x="3452" y="955"/>
                            </a:lnTo>
                            <a:lnTo>
                              <a:pt x="3434" y="896"/>
                            </a:lnTo>
                            <a:lnTo>
                              <a:pt x="3337" y="916"/>
                            </a:lnTo>
                            <a:lnTo>
                              <a:pt x="3087" y="935"/>
                            </a:lnTo>
                            <a:lnTo>
                              <a:pt x="2857" y="955"/>
                            </a:lnTo>
                            <a:lnTo>
                              <a:pt x="2474" y="973"/>
                            </a:lnTo>
                            <a:lnTo>
                              <a:pt x="2283" y="993"/>
                            </a:lnTo>
                            <a:lnTo>
                              <a:pt x="2051" y="1012"/>
                            </a:lnTo>
                            <a:lnTo>
                              <a:pt x="1841" y="1032"/>
                            </a:lnTo>
                            <a:lnTo>
                              <a:pt x="1418" y="1069"/>
                            </a:lnTo>
                            <a:lnTo>
                              <a:pt x="1227" y="1089"/>
                            </a:lnTo>
                            <a:lnTo>
                              <a:pt x="1208" y="1108"/>
                            </a:lnTo>
                            <a:lnTo>
                              <a:pt x="767" y="1108"/>
                            </a:lnTo>
                            <a:lnTo>
                              <a:pt x="671" y="1069"/>
                            </a:lnTo>
                            <a:lnTo>
                              <a:pt x="613" y="1050"/>
                            </a:lnTo>
                            <a:lnTo>
                              <a:pt x="460" y="993"/>
                            </a:lnTo>
                            <a:lnTo>
                              <a:pt x="383" y="973"/>
                            </a:lnTo>
                            <a:lnTo>
                              <a:pt x="326" y="955"/>
                            </a:lnTo>
                            <a:lnTo>
                              <a:pt x="114" y="973"/>
                            </a:lnTo>
                            <a:lnTo>
                              <a:pt x="0" y="973"/>
                            </a:lnTo>
                            <a:lnTo>
                              <a:pt x="0" y="993"/>
                            </a:lnTo>
                            <a:lnTo>
                              <a:pt x="114" y="973"/>
                            </a:lnTo>
                            <a:lnTo>
                              <a:pt x="326" y="955"/>
                            </a:lnTo>
                            <a:lnTo>
                              <a:pt x="383" y="973"/>
                            </a:lnTo>
                            <a:lnTo>
                              <a:pt x="460" y="993"/>
                            </a:lnTo>
                            <a:lnTo>
                              <a:pt x="613" y="1050"/>
                            </a:lnTo>
                            <a:lnTo>
                              <a:pt x="671" y="1069"/>
                            </a:lnTo>
                            <a:lnTo>
                              <a:pt x="747" y="1129"/>
                            </a:lnTo>
                            <a:lnTo>
                              <a:pt x="1208" y="1108"/>
                            </a:lnTo>
                            <a:lnTo>
                              <a:pt x="1227" y="1089"/>
                            </a:lnTo>
                            <a:lnTo>
                              <a:pt x="1418" y="1069"/>
                            </a:lnTo>
                            <a:lnTo>
                              <a:pt x="1841" y="1032"/>
                            </a:lnTo>
                            <a:lnTo>
                              <a:pt x="2051" y="1012"/>
                            </a:lnTo>
                            <a:lnTo>
                              <a:pt x="2283" y="993"/>
                            </a:lnTo>
                            <a:lnTo>
                              <a:pt x="2474" y="973"/>
                            </a:lnTo>
                            <a:lnTo>
                              <a:pt x="2857" y="955"/>
                            </a:lnTo>
                            <a:lnTo>
                              <a:pt x="3087" y="935"/>
                            </a:lnTo>
                            <a:lnTo>
                              <a:pt x="3337" y="916"/>
                            </a:lnTo>
                            <a:lnTo>
                              <a:pt x="3351" y="917"/>
                            </a:lnTo>
                            <a:lnTo>
                              <a:pt x="3365" y="919"/>
                            </a:lnTo>
                            <a:lnTo>
                              <a:pt x="3377" y="923"/>
                            </a:lnTo>
                            <a:lnTo>
                              <a:pt x="3387" y="928"/>
                            </a:lnTo>
                            <a:lnTo>
                              <a:pt x="3398" y="933"/>
                            </a:lnTo>
                            <a:lnTo>
                              <a:pt x="3406" y="940"/>
                            </a:lnTo>
                            <a:lnTo>
                              <a:pt x="3414" y="948"/>
                            </a:lnTo>
                            <a:lnTo>
                              <a:pt x="3421" y="957"/>
                            </a:lnTo>
                            <a:lnTo>
                              <a:pt x="3427" y="967"/>
                            </a:lnTo>
                            <a:lnTo>
                              <a:pt x="3433" y="977"/>
                            </a:lnTo>
                            <a:lnTo>
                              <a:pt x="3437" y="989"/>
                            </a:lnTo>
                            <a:lnTo>
                              <a:pt x="3441" y="1001"/>
                            </a:lnTo>
                            <a:lnTo>
                              <a:pt x="3446" y="1028"/>
                            </a:lnTo>
                            <a:lnTo>
                              <a:pt x="3448" y="1057"/>
                            </a:lnTo>
                            <a:lnTo>
                              <a:pt x="3451" y="1088"/>
                            </a:lnTo>
                            <a:lnTo>
                              <a:pt x="3451" y="1119"/>
                            </a:lnTo>
                            <a:lnTo>
                              <a:pt x="3451" y="1153"/>
                            </a:lnTo>
                            <a:lnTo>
                              <a:pt x="3450" y="1186"/>
                            </a:lnTo>
                            <a:lnTo>
                              <a:pt x="3450" y="1219"/>
                            </a:lnTo>
                            <a:lnTo>
                              <a:pt x="3450" y="1254"/>
                            </a:lnTo>
                            <a:lnTo>
                              <a:pt x="3451" y="1286"/>
                            </a:lnTo>
                            <a:lnTo>
                              <a:pt x="3454" y="1318"/>
                            </a:lnTo>
                            <a:lnTo>
                              <a:pt x="3458" y="1357"/>
                            </a:lnTo>
                            <a:lnTo>
                              <a:pt x="3464" y="1412"/>
                            </a:lnTo>
                            <a:lnTo>
                              <a:pt x="3471" y="1477"/>
                            </a:lnTo>
                            <a:lnTo>
                              <a:pt x="3478" y="1546"/>
                            </a:lnTo>
                            <a:lnTo>
                              <a:pt x="3483" y="1615"/>
                            </a:lnTo>
                            <a:lnTo>
                              <a:pt x="3486" y="1678"/>
                            </a:lnTo>
                            <a:lnTo>
                              <a:pt x="3486" y="1707"/>
                            </a:lnTo>
                            <a:lnTo>
                              <a:pt x="3484" y="1731"/>
                            </a:lnTo>
                            <a:lnTo>
                              <a:pt x="3483" y="1752"/>
                            </a:lnTo>
                            <a:lnTo>
                              <a:pt x="3479" y="1768"/>
                            </a:lnTo>
                            <a:lnTo>
                              <a:pt x="3462" y="1832"/>
                            </a:lnTo>
                            <a:lnTo>
                              <a:pt x="3447" y="1890"/>
                            </a:lnTo>
                            <a:lnTo>
                              <a:pt x="3435" y="1945"/>
                            </a:lnTo>
                            <a:lnTo>
                              <a:pt x="3423" y="1995"/>
                            </a:lnTo>
                            <a:lnTo>
                              <a:pt x="3411" y="2042"/>
                            </a:lnTo>
                            <a:lnTo>
                              <a:pt x="3398" y="2086"/>
                            </a:lnTo>
                            <a:lnTo>
                              <a:pt x="3391" y="2104"/>
                            </a:lnTo>
                            <a:lnTo>
                              <a:pt x="3383" y="2124"/>
                            </a:lnTo>
                            <a:lnTo>
                              <a:pt x="3375" y="2142"/>
                            </a:lnTo>
                            <a:lnTo>
                              <a:pt x="3366" y="2159"/>
                            </a:lnTo>
                            <a:lnTo>
                              <a:pt x="3357" y="2175"/>
                            </a:lnTo>
                            <a:lnTo>
                              <a:pt x="3345" y="2191"/>
                            </a:lnTo>
                            <a:lnTo>
                              <a:pt x="3333" y="2204"/>
                            </a:lnTo>
                            <a:lnTo>
                              <a:pt x="3320" y="2217"/>
                            </a:lnTo>
                            <a:lnTo>
                              <a:pt x="3304" y="2231"/>
                            </a:lnTo>
                            <a:lnTo>
                              <a:pt x="3288" y="2243"/>
                            </a:lnTo>
                            <a:lnTo>
                              <a:pt x="3269" y="2253"/>
                            </a:lnTo>
                            <a:lnTo>
                              <a:pt x="3249" y="2263"/>
                            </a:lnTo>
                            <a:lnTo>
                              <a:pt x="3228" y="2272"/>
                            </a:lnTo>
                            <a:lnTo>
                              <a:pt x="3204" y="2281"/>
                            </a:lnTo>
                            <a:lnTo>
                              <a:pt x="3177" y="2289"/>
                            </a:lnTo>
                            <a:lnTo>
                              <a:pt x="3149" y="2296"/>
                            </a:lnTo>
                            <a:lnTo>
                              <a:pt x="3117" y="2301"/>
                            </a:lnTo>
                            <a:lnTo>
                              <a:pt x="3084" y="2306"/>
                            </a:lnTo>
                            <a:lnTo>
                              <a:pt x="3048" y="2312"/>
                            </a:lnTo>
                            <a:lnTo>
                              <a:pt x="3010" y="2316"/>
                            </a:lnTo>
                            <a:lnTo>
                              <a:pt x="2970" y="2320"/>
                            </a:lnTo>
                            <a:lnTo>
                              <a:pt x="2933" y="2324"/>
                            </a:lnTo>
                            <a:lnTo>
                              <a:pt x="2898" y="2328"/>
                            </a:lnTo>
                            <a:lnTo>
                              <a:pt x="2865" y="2333"/>
                            </a:lnTo>
                            <a:lnTo>
                              <a:pt x="2836" y="2338"/>
                            </a:lnTo>
                            <a:lnTo>
                              <a:pt x="2806" y="2345"/>
                            </a:lnTo>
                            <a:lnTo>
                              <a:pt x="2780" y="2350"/>
                            </a:lnTo>
                            <a:lnTo>
                              <a:pt x="2756" y="2357"/>
                            </a:lnTo>
                            <a:lnTo>
                              <a:pt x="2733" y="2365"/>
                            </a:lnTo>
                            <a:lnTo>
                              <a:pt x="2711" y="2372"/>
                            </a:lnTo>
                            <a:lnTo>
                              <a:pt x="2691" y="2381"/>
                            </a:lnTo>
                            <a:lnTo>
                              <a:pt x="2672" y="2389"/>
                            </a:lnTo>
                            <a:lnTo>
                              <a:pt x="2655" y="2398"/>
                            </a:lnTo>
                            <a:lnTo>
                              <a:pt x="2639" y="2408"/>
                            </a:lnTo>
                            <a:lnTo>
                              <a:pt x="2623" y="2418"/>
                            </a:lnTo>
                            <a:lnTo>
                              <a:pt x="2607" y="2429"/>
                            </a:lnTo>
                            <a:lnTo>
                              <a:pt x="2594" y="2439"/>
                            </a:lnTo>
                            <a:lnTo>
                              <a:pt x="2579" y="2451"/>
                            </a:lnTo>
                            <a:lnTo>
                              <a:pt x="2566" y="2465"/>
                            </a:lnTo>
                            <a:lnTo>
                              <a:pt x="2552" y="2478"/>
                            </a:lnTo>
                            <a:lnTo>
                              <a:pt x="2526" y="2506"/>
                            </a:lnTo>
                            <a:lnTo>
                              <a:pt x="2499" y="2536"/>
                            </a:lnTo>
                            <a:lnTo>
                              <a:pt x="2470" y="2570"/>
                            </a:lnTo>
                            <a:lnTo>
                              <a:pt x="2439" y="2606"/>
                            </a:lnTo>
                            <a:lnTo>
                              <a:pt x="2404" y="2644"/>
                            </a:lnTo>
                            <a:lnTo>
                              <a:pt x="2364" y="2685"/>
                            </a:lnTo>
                            <a:lnTo>
                              <a:pt x="2316" y="2734"/>
                            </a:lnTo>
                            <a:lnTo>
                              <a:pt x="2253" y="2797"/>
                            </a:lnTo>
                            <a:lnTo>
                              <a:pt x="2217" y="2830"/>
                            </a:lnTo>
                            <a:lnTo>
                              <a:pt x="2180" y="2865"/>
                            </a:lnTo>
                            <a:lnTo>
                              <a:pt x="2140" y="2901"/>
                            </a:lnTo>
                            <a:lnTo>
                              <a:pt x="2100" y="2935"/>
                            </a:lnTo>
                            <a:lnTo>
                              <a:pt x="2059" y="2968"/>
                            </a:lnTo>
                            <a:lnTo>
                              <a:pt x="2018" y="2999"/>
                            </a:lnTo>
                            <a:lnTo>
                              <a:pt x="1997" y="3014"/>
                            </a:lnTo>
                            <a:lnTo>
                              <a:pt x="1975" y="3028"/>
                            </a:lnTo>
                            <a:lnTo>
                              <a:pt x="1955" y="3040"/>
                            </a:lnTo>
                            <a:lnTo>
                              <a:pt x="1934" y="3052"/>
                            </a:lnTo>
                            <a:lnTo>
                              <a:pt x="1914" y="3064"/>
                            </a:lnTo>
                            <a:lnTo>
                              <a:pt x="1894" y="3073"/>
                            </a:lnTo>
                            <a:lnTo>
                              <a:pt x="1874" y="3081"/>
                            </a:lnTo>
                            <a:lnTo>
                              <a:pt x="1856" y="3089"/>
                            </a:lnTo>
                            <a:lnTo>
                              <a:pt x="1837" y="3095"/>
                            </a:lnTo>
                            <a:lnTo>
                              <a:pt x="1819" y="3099"/>
                            </a:lnTo>
                            <a:lnTo>
                              <a:pt x="1800" y="3101"/>
                            </a:lnTo>
                            <a:lnTo>
                              <a:pt x="1783" y="3103"/>
                            </a:lnTo>
                            <a:lnTo>
                              <a:pt x="1745" y="3103"/>
                            </a:lnTo>
                            <a:lnTo>
                              <a:pt x="1717" y="3101"/>
                            </a:lnTo>
                            <a:lnTo>
                              <a:pt x="1691" y="3097"/>
                            </a:lnTo>
                            <a:lnTo>
                              <a:pt x="1666" y="3093"/>
                            </a:lnTo>
                            <a:lnTo>
                              <a:pt x="1639" y="3087"/>
                            </a:lnTo>
                            <a:lnTo>
                              <a:pt x="1614" y="3079"/>
                            </a:lnTo>
                            <a:lnTo>
                              <a:pt x="1589" y="3069"/>
                            </a:lnTo>
                            <a:lnTo>
                              <a:pt x="1563" y="3060"/>
                            </a:lnTo>
                            <a:lnTo>
                              <a:pt x="1537" y="3050"/>
                            </a:lnTo>
                            <a:lnTo>
                              <a:pt x="1486" y="3030"/>
                            </a:lnTo>
                            <a:lnTo>
                              <a:pt x="1434" y="3011"/>
                            </a:lnTo>
                            <a:lnTo>
                              <a:pt x="1406" y="3003"/>
                            </a:lnTo>
                            <a:lnTo>
                              <a:pt x="1380" y="2996"/>
                            </a:lnTo>
                            <a:lnTo>
                              <a:pt x="1352" y="2991"/>
                            </a:lnTo>
                            <a:lnTo>
                              <a:pt x="1323" y="2987"/>
                            </a:lnTo>
                            <a:lnTo>
                              <a:pt x="1303" y="3002"/>
                            </a:lnTo>
                            <a:lnTo>
                              <a:pt x="1283" y="3018"/>
                            </a:lnTo>
                            <a:lnTo>
                              <a:pt x="1263" y="3034"/>
                            </a:lnTo>
                            <a:lnTo>
                              <a:pt x="1244" y="3050"/>
                            </a:lnTo>
                            <a:lnTo>
                              <a:pt x="1206" y="3081"/>
                            </a:lnTo>
                            <a:lnTo>
                              <a:pt x="1167" y="3112"/>
                            </a:lnTo>
                            <a:lnTo>
                              <a:pt x="1146" y="3125"/>
                            </a:lnTo>
                            <a:lnTo>
                              <a:pt x="1125" y="3139"/>
                            </a:lnTo>
                            <a:lnTo>
                              <a:pt x="1102" y="3151"/>
                            </a:lnTo>
                            <a:lnTo>
                              <a:pt x="1077" y="3160"/>
                            </a:lnTo>
                            <a:lnTo>
                              <a:pt x="1050" y="3168"/>
                            </a:lnTo>
                            <a:lnTo>
                              <a:pt x="1022" y="3174"/>
                            </a:lnTo>
                            <a:lnTo>
                              <a:pt x="1008" y="3176"/>
                            </a:lnTo>
                            <a:lnTo>
                              <a:pt x="992" y="3178"/>
                            </a:lnTo>
                            <a:lnTo>
                              <a:pt x="976" y="3178"/>
                            </a:lnTo>
                            <a:lnTo>
                              <a:pt x="958" y="3178"/>
                            </a:lnTo>
                            <a:lnTo>
                              <a:pt x="924" y="3221"/>
                            </a:lnTo>
                            <a:lnTo>
                              <a:pt x="920" y="3870"/>
                            </a:lnTo>
                            <a:lnTo>
                              <a:pt x="899" y="3902"/>
                            </a:lnTo>
                            <a:lnTo>
                              <a:pt x="880" y="3931"/>
                            </a:lnTo>
                            <a:lnTo>
                              <a:pt x="872" y="3944"/>
                            </a:lnTo>
                            <a:lnTo>
                              <a:pt x="864" y="3959"/>
                            </a:lnTo>
                            <a:lnTo>
                              <a:pt x="856" y="3975"/>
                            </a:lnTo>
                            <a:lnTo>
                              <a:pt x="849" y="3989"/>
                            </a:lnTo>
                            <a:lnTo>
                              <a:pt x="844" y="4005"/>
                            </a:lnTo>
                            <a:lnTo>
                              <a:pt x="839" y="4023"/>
                            </a:lnTo>
                            <a:lnTo>
                              <a:pt x="835" y="4041"/>
                            </a:lnTo>
                            <a:lnTo>
                              <a:pt x="831" y="4061"/>
                            </a:lnTo>
                            <a:lnTo>
                              <a:pt x="828" y="4082"/>
                            </a:lnTo>
                            <a:lnTo>
                              <a:pt x="825" y="4105"/>
                            </a:lnTo>
                            <a:lnTo>
                              <a:pt x="824" y="4130"/>
                            </a:lnTo>
                            <a:lnTo>
                              <a:pt x="824" y="4157"/>
                            </a:lnTo>
                            <a:lnTo>
                              <a:pt x="825" y="4165"/>
                            </a:lnTo>
                            <a:lnTo>
                              <a:pt x="829" y="4173"/>
                            </a:lnTo>
                            <a:lnTo>
                              <a:pt x="835" y="4181"/>
                            </a:lnTo>
                            <a:lnTo>
                              <a:pt x="843" y="4189"/>
                            </a:lnTo>
                            <a:lnTo>
                              <a:pt x="860" y="4206"/>
                            </a:lnTo>
                            <a:lnTo>
                              <a:pt x="881" y="4223"/>
                            </a:lnTo>
                            <a:lnTo>
                              <a:pt x="892" y="4233"/>
                            </a:lnTo>
                            <a:lnTo>
                              <a:pt x="903" y="4242"/>
                            </a:lnTo>
                            <a:lnTo>
                              <a:pt x="913" y="4252"/>
                            </a:lnTo>
                            <a:lnTo>
                              <a:pt x="921" y="4263"/>
                            </a:lnTo>
                            <a:lnTo>
                              <a:pt x="929" y="4274"/>
                            </a:lnTo>
                            <a:lnTo>
                              <a:pt x="934" y="4286"/>
                            </a:lnTo>
                            <a:lnTo>
                              <a:pt x="938" y="4298"/>
                            </a:lnTo>
                            <a:lnTo>
                              <a:pt x="940" y="4311"/>
                            </a:lnTo>
                            <a:lnTo>
                              <a:pt x="940" y="4368"/>
                            </a:lnTo>
                            <a:lnTo>
                              <a:pt x="913" y="4361"/>
                            </a:lnTo>
                            <a:lnTo>
                              <a:pt x="895" y="4355"/>
                            </a:lnTo>
                            <a:lnTo>
                              <a:pt x="885" y="4352"/>
                            </a:lnTo>
                            <a:lnTo>
                              <a:pt x="875" y="4351"/>
                            </a:lnTo>
                            <a:lnTo>
                              <a:pt x="860" y="4350"/>
                            </a:lnTo>
                            <a:lnTo>
                              <a:pt x="843" y="4350"/>
                            </a:lnTo>
                            <a:lnTo>
                              <a:pt x="836" y="4350"/>
                            </a:lnTo>
                            <a:lnTo>
                              <a:pt x="828" y="4352"/>
                            </a:lnTo>
                            <a:lnTo>
                              <a:pt x="819" y="4356"/>
                            </a:lnTo>
                            <a:lnTo>
                              <a:pt x="809" y="4360"/>
                            </a:lnTo>
                            <a:lnTo>
                              <a:pt x="789" y="4373"/>
                            </a:lnTo>
                            <a:lnTo>
                              <a:pt x="768" y="4388"/>
                            </a:lnTo>
                            <a:lnTo>
                              <a:pt x="750" y="4404"/>
                            </a:lnTo>
                            <a:lnTo>
                              <a:pt x="732" y="4420"/>
                            </a:lnTo>
                            <a:lnTo>
                              <a:pt x="719" y="4433"/>
                            </a:lnTo>
                            <a:lnTo>
                              <a:pt x="708" y="4445"/>
                            </a:lnTo>
                            <a:lnTo>
                              <a:pt x="230" y="4445"/>
                            </a:lnTo>
                            <a:lnTo>
                              <a:pt x="210" y="4425"/>
                            </a:lnTo>
                            <a:lnTo>
                              <a:pt x="230" y="4445"/>
                            </a:lnTo>
                            <a:lnTo>
                              <a:pt x="708" y="4445"/>
                            </a:lnTo>
                            <a:lnTo>
                              <a:pt x="786" y="4445"/>
                            </a:lnTo>
                            <a:lnTo>
                              <a:pt x="819" y="4466"/>
                            </a:lnTo>
                            <a:lnTo>
                              <a:pt x="847" y="4486"/>
                            </a:lnTo>
                            <a:lnTo>
                              <a:pt x="869" y="4504"/>
                            </a:lnTo>
                            <a:lnTo>
                              <a:pt x="888" y="4518"/>
                            </a:lnTo>
                            <a:lnTo>
                              <a:pt x="904" y="4533"/>
                            </a:lnTo>
                            <a:lnTo>
                              <a:pt x="917" y="4546"/>
                            </a:lnTo>
                            <a:lnTo>
                              <a:pt x="928" y="4558"/>
                            </a:lnTo>
                            <a:lnTo>
                              <a:pt x="936" y="4571"/>
                            </a:lnTo>
                            <a:lnTo>
                              <a:pt x="944" y="4586"/>
                            </a:lnTo>
                            <a:lnTo>
                              <a:pt x="950" y="4601"/>
                            </a:lnTo>
                            <a:lnTo>
                              <a:pt x="957" y="4618"/>
                            </a:lnTo>
                            <a:lnTo>
                              <a:pt x="965" y="4638"/>
                            </a:lnTo>
                            <a:lnTo>
                              <a:pt x="984" y="4686"/>
                            </a:lnTo>
                            <a:lnTo>
                              <a:pt x="1012" y="4750"/>
                            </a:lnTo>
                            <a:lnTo>
                              <a:pt x="940" y="4924"/>
                            </a:lnTo>
                            <a:lnTo>
                              <a:pt x="966" y="4978"/>
                            </a:lnTo>
                            <a:lnTo>
                              <a:pt x="993" y="5027"/>
                            </a:lnTo>
                            <a:lnTo>
                              <a:pt x="1008" y="5051"/>
                            </a:lnTo>
                            <a:lnTo>
                              <a:pt x="1022" y="5073"/>
                            </a:lnTo>
                            <a:lnTo>
                              <a:pt x="1037" y="5094"/>
                            </a:lnTo>
                            <a:lnTo>
                              <a:pt x="1054" y="5114"/>
                            </a:lnTo>
                            <a:lnTo>
                              <a:pt x="1071" y="5132"/>
                            </a:lnTo>
                            <a:lnTo>
                              <a:pt x="1091" y="5151"/>
                            </a:lnTo>
                            <a:lnTo>
                              <a:pt x="1111" y="5167"/>
                            </a:lnTo>
                            <a:lnTo>
                              <a:pt x="1134" y="5183"/>
                            </a:lnTo>
                            <a:lnTo>
                              <a:pt x="1158" y="5198"/>
                            </a:lnTo>
                            <a:lnTo>
                              <a:pt x="1184" y="5211"/>
                            </a:lnTo>
                            <a:lnTo>
                              <a:pt x="1212" y="5223"/>
                            </a:lnTo>
                            <a:lnTo>
                              <a:pt x="1244" y="5233"/>
                            </a:lnTo>
                            <a:lnTo>
                              <a:pt x="1276" y="5244"/>
                            </a:lnTo>
                            <a:lnTo>
                              <a:pt x="1307" y="5256"/>
                            </a:lnTo>
                            <a:lnTo>
                              <a:pt x="1335" y="5268"/>
                            </a:lnTo>
                            <a:lnTo>
                              <a:pt x="1363" y="5280"/>
                            </a:lnTo>
                            <a:lnTo>
                              <a:pt x="1388" y="5293"/>
                            </a:lnTo>
                            <a:lnTo>
                              <a:pt x="1413" y="5307"/>
                            </a:lnTo>
                            <a:lnTo>
                              <a:pt x="1437" y="5320"/>
                            </a:lnTo>
                            <a:lnTo>
                              <a:pt x="1460" y="5333"/>
                            </a:lnTo>
                            <a:lnTo>
                              <a:pt x="1505" y="5362"/>
                            </a:lnTo>
                            <a:lnTo>
                              <a:pt x="1551" y="5394"/>
                            </a:lnTo>
                            <a:lnTo>
                              <a:pt x="1598" y="5426"/>
                            </a:lnTo>
                            <a:lnTo>
                              <a:pt x="1648" y="5461"/>
                            </a:lnTo>
                            <a:lnTo>
                              <a:pt x="1880" y="5461"/>
                            </a:lnTo>
                            <a:lnTo>
                              <a:pt x="1905" y="5483"/>
                            </a:lnTo>
                            <a:lnTo>
                              <a:pt x="1947" y="5522"/>
                            </a:lnTo>
                            <a:lnTo>
                              <a:pt x="2001" y="5574"/>
                            </a:lnTo>
                            <a:lnTo>
                              <a:pt x="2058" y="5631"/>
                            </a:lnTo>
                            <a:lnTo>
                              <a:pt x="2114" y="5688"/>
                            </a:lnTo>
                            <a:lnTo>
                              <a:pt x="2160" y="5741"/>
                            </a:lnTo>
                            <a:lnTo>
                              <a:pt x="2179" y="5764"/>
                            </a:lnTo>
                            <a:lnTo>
                              <a:pt x="2193" y="5782"/>
                            </a:lnTo>
                            <a:lnTo>
                              <a:pt x="2197" y="5790"/>
                            </a:lnTo>
                            <a:lnTo>
                              <a:pt x="2201" y="5797"/>
                            </a:lnTo>
                            <a:lnTo>
                              <a:pt x="2204" y="5802"/>
                            </a:lnTo>
                            <a:lnTo>
                              <a:pt x="2205" y="5806"/>
                            </a:lnTo>
                            <a:lnTo>
                              <a:pt x="2200" y="5816"/>
                            </a:lnTo>
                            <a:lnTo>
                              <a:pt x="2189" y="5842"/>
                            </a:lnTo>
                            <a:lnTo>
                              <a:pt x="2172" y="5878"/>
                            </a:lnTo>
                            <a:lnTo>
                              <a:pt x="2152" y="5922"/>
                            </a:lnTo>
                            <a:lnTo>
                              <a:pt x="2132" y="5966"/>
                            </a:lnTo>
                            <a:lnTo>
                              <a:pt x="2112" y="6007"/>
                            </a:lnTo>
                            <a:lnTo>
                              <a:pt x="2098" y="6039"/>
                            </a:lnTo>
                            <a:lnTo>
                              <a:pt x="2088" y="6058"/>
                            </a:lnTo>
                            <a:lnTo>
                              <a:pt x="2358" y="6401"/>
                            </a:lnTo>
                            <a:lnTo>
                              <a:pt x="2358" y="6498"/>
                            </a:lnTo>
                            <a:lnTo>
                              <a:pt x="2381" y="6528"/>
                            </a:lnTo>
                            <a:lnTo>
                              <a:pt x="2411" y="6565"/>
                            </a:lnTo>
                            <a:lnTo>
                              <a:pt x="2429" y="6587"/>
                            </a:lnTo>
                            <a:lnTo>
                              <a:pt x="2449" y="6607"/>
                            </a:lnTo>
                            <a:lnTo>
                              <a:pt x="2469" y="6628"/>
                            </a:lnTo>
                            <a:lnTo>
                              <a:pt x="2490" y="6648"/>
                            </a:lnTo>
                            <a:lnTo>
                              <a:pt x="2511" y="6668"/>
                            </a:lnTo>
                            <a:lnTo>
                              <a:pt x="2534" y="6686"/>
                            </a:lnTo>
                            <a:lnTo>
                              <a:pt x="2556" y="6702"/>
                            </a:lnTo>
                            <a:lnTo>
                              <a:pt x="2579" y="6717"/>
                            </a:lnTo>
                            <a:lnTo>
                              <a:pt x="2602" y="6729"/>
                            </a:lnTo>
                            <a:lnTo>
                              <a:pt x="2623" y="6738"/>
                            </a:lnTo>
                            <a:lnTo>
                              <a:pt x="2635" y="6742"/>
                            </a:lnTo>
                            <a:lnTo>
                              <a:pt x="2645" y="6745"/>
                            </a:lnTo>
                            <a:lnTo>
                              <a:pt x="2655" y="6746"/>
                            </a:lnTo>
                            <a:lnTo>
                              <a:pt x="2665" y="6746"/>
                            </a:lnTo>
                            <a:lnTo>
                              <a:pt x="2672" y="6746"/>
                            </a:lnTo>
                            <a:lnTo>
                              <a:pt x="2680" y="6745"/>
                            </a:lnTo>
                            <a:lnTo>
                              <a:pt x="2689" y="6742"/>
                            </a:lnTo>
                            <a:lnTo>
                              <a:pt x="2697" y="6739"/>
                            </a:lnTo>
                            <a:lnTo>
                              <a:pt x="2716" y="6733"/>
                            </a:lnTo>
                            <a:lnTo>
                              <a:pt x="2736" y="6722"/>
                            </a:lnTo>
                            <a:lnTo>
                              <a:pt x="2780" y="6697"/>
                            </a:lnTo>
                            <a:lnTo>
                              <a:pt x="2826" y="6668"/>
                            </a:lnTo>
                            <a:lnTo>
                              <a:pt x="2873" y="6637"/>
                            </a:lnTo>
                            <a:lnTo>
                              <a:pt x="2917" y="6609"/>
                            </a:lnTo>
                            <a:lnTo>
                              <a:pt x="2938" y="6597"/>
                            </a:lnTo>
                            <a:lnTo>
                              <a:pt x="2958" y="6588"/>
                            </a:lnTo>
                            <a:lnTo>
                              <a:pt x="2975" y="6579"/>
                            </a:lnTo>
                            <a:lnTo>
                              <a:pt x="2991" y="6573"/>
                            </a:lnTo>
                            <a:lnTo>
                              <a:pt x="2977" y="5879"/>
                            </a:lnTo>
                            <a:lnTo>
                              <a:pt x="2838" y="5729"/>
                            </a:lnTo>
                            <a:lnTo>
                              <a:pt x="2845" y="5704"/>
                            </a:lnTo>
                            <a:lnTo>
                              <a:pt x="2852" y="5685"/>
                            </a:lnTo>
                            <a:lnTo>
                              <a:pt x="2854" y="5676"/>
                            </a:lnTo>
                            <a:lnTo>
                              <a:pt x="2856" y="5665"/>
                            </a:lnTo>
                            <a:lnTo>
                              <a:pt x="2857" y="5651"/>
                            </a:lnTo>
                            <a:lnTo>
                              <a:pt x="2857" y="5634"/>
                            </a:lnTo>
                            <a:lnTo>
                              <a:pt x="2856" y="5627"/>
                            </a:lnTo>
                            <a:lnTo>
                              <a:pt x="2849" y="5615"/>
                            </a:lnTo>
                            <a:lnTo>
                              <a:pt x="2838" y="5598"/>
                            </a:lnTo>
                            <a:lnTo>
                              <a:pt x="2825" y="5578"/>
                            </a:lnTo>
                            <a:lnTo>
                              <a:pt x="2790" y="5530"/>
                            </a:lnTo>
                            <a:lnTo>
                              <a:pt x="2752" y="5477"/>
                            </a:lnTo>
                            <a:lnTo>
                              <a:pt x="2713" y="5422"/>
                            </a:lnTo>
                            <a:lnTo>
                              <a:pt x="2679" y="5373"/>
                            </a:lnTo>
                            <a:lnTo>
                              <a:pt x="2665" y="5352"/>
                            </a:lnTo>
                            <a:lnTo>
                              <a:pt x="2655" y="5333"/>
                            </a:lnTo>
                            <a:lnTo>
                              <a:pt x="2648" y="5319"/>
                            </a:lnTo>
                            <a:lnTo>
                              <a:pt x="2647" y="5308"/>
                            </a:lnTo>
                            <a:lnTo>
                              <a:pt x="2647" y="5292"/>
                            </a:lnTo>
                            <a:lnTo>
                              <a:pt x="2648" y="5277"/>
                            </a:lnTo>
                            <a:lnTo>
                              <a:pt x="2651" y="5261"/>
                            </a:lnTo>
                            <a:lnTo>
                              <a:pt x="2653" y="5245"/>
                            </a:lnTo>
                            <a:lnTo>
                              <a:pt x="2657" y="5229"/>
                            </a:lnTo>
                            <a:lnTo>
                              <a:pt x="2661" y="5215"/>
                            </a:lnTo>
                            <a:lnTo>
                              <a:pt x="2667" y="5199"/>
                            </a:lnTo>
                            <a:lnTo>
                              <a:pt x="2673" y="5184"/>
                            </a:lnTo>
                            <a:lnTo>
                              <a:pt x="2680" y="5170"/>
                            </a:lnTo>
                            <a:lnTo>
                              <a:pt x="2688" y="5154"/>
                            </a:lnTo>
                            <a:lnTo>
                              <a:pt x="2696" y="5140"/>
                            </a:lnTo>
                            <a:lnTo>
                              <a:pt x="2704" y="5126"/>
                            </a:lnTo>
                            <a:lnTo>
                              <a:pt x="2715" y="5112"/>
                            </a:lnTo>
                            <a:lnTo>
                              <a:pt x="2724" y="5099"/>
                            </a:lnTo>
                            <a:lnTo>
                              <a:pt x="2735" y="5086"/>
                            </a:lnTo>
                            <a:lnTo>
                              <a:pt x="2745" y="5073"/>
                            </a:lnTo>
                            <a:lnTo>
                              <a:pt x="2757" y="5061"/>
                            </a:lnTo>
                            <a:lnTo>
                              <a:pt x="2769" y="5050"/>
                            </a:lnTo>
                            <a:lnTo>
                              <a:pt x="2781" y="5038"/>
                            </a:lnTo>
                            <a:lnTo>
                              <a:pt x="2794" y="5029"/>
                            </a:lnTo>
                            <a:lnTo>
                              <a:pt x="2808" y="5018"/>
                            </a:lnTo>
                            <a:lnTo>
                              <a:pt x="2821" y="5009"/>
                            </a:lnTo>
                            <a:lnTo>
                              <a:pt x="2836" y="5001"/>
                            </a:lnTo>
                            <a:lnTo>
                              <a:pt x="2850" y="4993"/>
                            </a:lnTo>
                            <a:lnTo>
                              <a:pt x="2865" y="4986"/>
                            </a:lnTo>
                            <a:lnTo>
                              <a:pt x="2879" y="4981"/>
                            </a:lnTo>
                            <a:lnTo>
                              <a:pt x="2894" y="4976"/>
                            </a:lnTo>
                            <a:lnTo>
                              <a:pt x="2910" y="4970"/>
                            </a:lnTo>
                            <a:lnTo>
                              <a:pt x="2925" y="4968"/>
                            </a:lnTo>
                            <a:lnTo>
                              <a:pt x="2941" y="4965"/>
                            </a:lnTo>
                            <a:lnTo>
                              <a:pt x="2957" y="4964"/>
                            </a:lnTo>
                            <a:lnTo>
                              <a:pt x="2973" y="4962"/>
                            </a:lnTo>
                            <a:lnTo>
                              <a:pt x="2978" y="4964"/>
                            </a:lnTo>
                            <a:lnTo>
                              <a:pt x="2983" y="4965"/>
                            </a:lnTo>
                            <a:lnTo>
                              <a:pt x="2987" y="4966"/>
                            </a:lnTo>
                            <a:lnTo>
                              <a:pt x="2991" y="4969"/>
                            </a:lnTo>
                            <a:lnTo>
                              <a:pt x="2996" y="4974"/>
                            </a:lnTo>
                            <a:lnTo>
                              <a:pt x="3002" y="4982"/>
                            </a:lnTo>
                            <a:lnTo>
                              <a:pt x="3006" y="4989"/>
                            </a:lnTo>
                            <a:lnTo>
                              <a:pt x="3011" y="4996"/>
                            </a:lnTo>
                            <a:lnTo>
                              <a:pt x="3015" y="4998"/>
                            </a:lnTo>
                            <a:lnTo>
                              <a:pt x="3019" y="5000"/>
                            </a:lnTo>
                            <a:lnTo>
                              <a:pt x="3024" y="5001"/>
                            </a:lnTo>
                            <a:lnTo>
                              <a:pt x="3030" y="5001"/>
                            </a:lnTo>
                            <a:lnTo>
                              <a:pt x="3060" y="5001"/>
                            </a:lnTo>
                            <a:lnTo>
                              <a:pt x="3087" y="4998"/>
                            </a:lnTo>
                            <a:lnTo>
                              <a:pt x="3113" y="4994"/>
                            </a:lnTo>
                            <a:lnTo>
                              <a:pt x="3137" y="4989"/>
                            </a:lnTo>
                            <a:lnTo>
                              <a:pt x="3160" y="4982"/>
                            </a:lnTo>
                            <a:lnTo>
                              <a:pt x="3183" y="4976"/>
                            </a:lnTo>
                            <a:lnTo>
                              <a:pt x="3204" y="4968"/>
                            </a:lnTo>
                            <a:lnTo>
                              <a:pt x="3225" y="4958"/>
                            </a:lnTo>
                            <a:lnTo>
                              <a:pt x="3265" y="4941"/>
                            </a:lnTo>
                            <a:lnTo>
                              <a:pt x="3308" y="4922"/>
                            </a:lnTo>
                            <a:lnTo>
                              <a:pt x="3329" y="4914"/>
                            </a:lnTo>
                            <a:lnTo>
                              <a:pt x="3351" y="4906"/>
                            </a:lnTo>
                            <a:lnTo>
                              <a:pt x="3375" y="4900"/>
                            </a:lnTo>
                            <a:lnTo>
                              <a:pt x="3401" y="4893"/>
                            </a:lnTo>
                            <a:lnTo>
                              <a:pt x="3474" y="4879"/>
                            </a:lnTo>
                            <a:lnTo>
                              <a:pt x="3528" y="4869"/>
                            </a:lnTo>
                            <a:lnTo>
                              <a:pt x="3569" y="4863"/>
                            </a:lnTo>
                            <a:lnTo>
                              <a:pt x="3601" y="4855"/>
                            </a:lnTo>
                            <a:lnTo>
                              <a:pt x="3616" y="4849"/>
                            </a:lnTo>
                            <a:lnTo>
                              <a:pt x="3632" y="4844"/>
                            </a:lnTo>
                            <a:lnTo>
                              <a:pt x="3648" y="4836"/>
                            </a:lnTo>
                            <a:lnTo>
                              <a:pt x="3665" y="4825"/>
                            </a:lnTo>
                            <a:lnTo>
                              <a:pt x="3684" y="4812"/>
                            </a:lnTo>
                            <a:lnTo>
                              <a:pt x="3706" y="4797"/>
                            </a:lnTo>
                            <a:lnTo>
                              <a:pt x="3732" y="4778"/>
                            </a:lnTo>
                            <a:lnTo>
                              <a:pt x="3762" y="4755"/>
                            </a:lnTo>
                            <a:lnTo>
                              <a:pt x="3803" y="4724"/>
                            </a:lnTo>
                            <a:lnTo>
                              <a:pt x="3842" y="4696"/>
                            </a:lnTo>
                            <a:lnTo>
                              <a:pt x="3881" y="4670"/>
                            </a:lnTo>
                            <a:lnTo>
                              <a:pt x="3915" y="4646"/>
                            </a:lnTo>
                            <a:lnTo>
                              <a:pt x="3950" y="4623"/>
                            </a:lnTo>
                            <a:lnTo>
                              <a:pt x="3982" y="4602"/>
                            </a:lnTo>
                            <a:lnTo>
                              <a:pt x="4014" y="4579"/>
                            </a:lnTo>
                            <a:lnTo>
                              <a:pt x="4043" y="4557"/>
                            </a:lnTo>
                            <a:lnTo>
                              <a:pt x="4072" y="4532"/>
                            </a:lnTo>
                            <a:lnTo>
                              <a:pt x="4100" y="4506"/>
                            </a:lnTo>
                            <a:lnTo>
                              <a:pt x="4127" y="4477"/>
                            </a:lnTo>
                            <a:lnTo>
                              <a:pt x="4153" y="4445"/>
                            </a:lnTo>
                            <a:lnTo>
                              <a:pt x="4166" y="4428"/>
                            </a:lnTo>
                            <a:lnTo>
                              <a:pt x="4180" y="4409"/>
                            </a:lnTo>
                            <a:lnTo>
                              <a:pt x="4193" y="4389"/>
                            </a:lnTo>
                            <a:lnTo>
                              <a:pt x="4206" y="4368"/>
                            </a:lnTo>
                            <a:lnTo>
                              <a:pt x="4218" y="4347"/>
                            </a:lnTo>
                            <a:lnTo>
                              <a:pt x="4232" y="4323"/>
                            </a:lnTo>
                            <a:lnTo>
                              <a:pt x="4245" y="4299"/>
                            </a:lnTo>
                            <a:lnTo>
                              <a:pt x="4258" y="4272"/>
                            </a:lnTo>
                            <a:lnTo>
                              <a:pt x="4392" y="4272"/>
                            </a:lnTo>
                            <a:lnTo>
                              <a:pt x="4434" y="4241"/>
                            </a:lnTo>
                            <a:lnTo>
                              <a:pt x="4479" y="4205"/>
                            </a:lnTo>
                            <a:lnTo>
                              <a:pt x="4503" y="4187"/>
                            </a:lnTo>
                            <a:lnTo>
                              <a:pt x="4527" y="4171"/>
                            </a:lnTo>
                            <a:lnTo>
                              <a:pt x="4539" y="4165"/>
                            </a:lnTo>
                            <a:lnTo>
                              <a:pt x="4551" y="4158"/>
                            </a:lnTo>
                            <a:lnTo>
                              <a:pt x="4563" y="4153"/>
                            </a:lnTo>
                            <a:lnTo>
                              <a:pt x="4576" y="4149"/>
                            </a:lnTo>
                            <a:lnTo>
                              <a:pt x="4620" y="4138"/>
                            </a:lnTo>
                            <a:lnTo>
                              <a:pt x="4654" y="4132"/>
                            </a:lnTo>
                            <a:lnTo>
                              <a:pt x="4682" y="4126"/>
                            </a:lnTo>
                            <a:lnTo>
                              <a:pt x="4705" y="4120"/>
                            </a:lnTo>
                            <a:lnTo>
                              <a:pt x="4714" y="4114"/>
                            </a:lnTo>
                            <a:lnTo>
                              <a:pt x="4723" y="4109"/>
                            </a:lnTo>
                            <a:lnTo>
                              <a:pt x="4731" y="4101"/>
                            </a:lnTo>
                            <a:lnTo>
                              <a:pt x="4739" y="4090"/>
                            </a:lnTo>
                            <a:lnTo>
                              <a:pt x="4747" y="4078"/>
                            </a:lnTo>
                            <a:lnTo>
                              <a:pt x="4755" y="4062"/>
                            </a:lnTo>
                            <a:lnTo>
                              <a:pt x="4765" y="4044"/>
                            </a:lnTo>
                            <a:lnTo>
                              <a:pt x="4773" y="4021"/>
                            </a:lnTo>
                            <a:lnTo>
                              <a:pt x="4787" y="3985"/>
                            </a:lnTo>
                            <a:lnTo>
                              <a:pt x="4802" y="3956"/>
                            </a:lnTo>
                            <a:lnTo>
                              <a:pt x="4815" y="3932"/>
                            </a:lnTo>
                            <a:lnTo>
                              <a:pt x="4829" y="3911"/>
                            </a:lnTo>
                            <a:lnTo>
                              <a:pt x="4855" y="3875"/>
                            </a:lnTo>
                            <a:lnTo>
                              <a:pt x="4879" y="3842"/>
                            </a:lnTo>
                            <a:lnTo>
                              <a:pt x="4891" y="3823"/>
                            </a:lnTo>
                            <a:lnTo>
                              <a:pt x="4902" y="3801"/>
                            </a:lnTo>
                            <a:lnTo>
                              <a:pt x="4911" y="3775"/>
                            </a:lnTo>
                            <a:lnTo>
                              <a:pt x="4920" y="3746"/>
                            </a:lnTo>
                            <a:lnTo>
                              <a:pt x="4930" y="3710"/>
                            </a:lnTo>
                            <a:lnTo>
                              <a:pt x="4936" y="3668"/>
                            </a:lnTo>
                            <a:lnTo>
                              <a:pt x="4944" y="3617"/>
                            </a:lnTo>
                            <a:lnTo>
                              <a:pt x="4950" y="3557"/>
                            </a:lnTo>
                            <a:lnTo>
                              <a:pt x="6061" y="3908"/>
                            </a:lnTo>
                            <a:lnTo>
                              <a:pt x="6082" y="3895"/>
                            </a:lnTo>
                            <a:lnTo>
                              <a:pt x="6101" y="3886"/>
                            </a:lnTo>
                            <a:lnTo>
                              <a:pt x="6118" y="3879"/>
                            </a:lnTo>
                            <a:lnTo>
                              <a:pt x="6133" y="3874"/>
                            </a:lnTo>
                            <a:lnTo>
                              <a:pt x="6147" y="3870"/>
                            </a:lnTo>
                            <a:lnTo>
                              <a:pt x="6162" y="3864"/>
                            </a:lnTo>
                            <a:lnTo>
                              <a:pt x="6175" y="3856"/>
                            </a:lnTo>
                            <a:lnTo>
                              <a:pt x="6191" y="3847"/>
                            </a:lnTo>
                            <a:lnTo>
                              <a:pt x="6199" y="3840"/>
                            </a:lnTo>
                            <a:lnTo>
                              <a:pt x="6207" y="3832"/>
                            </a:lnTo>
                            <a:lnTo>
                              <a:pt x="6213" y="3826"/>
                            </a:lnTo>
                            <a:lnTo>
                              <a:pt x="6218" y="3819"/>
                            </a:lnTo>
                            <a:lnTo>
                              <a:pt x="6227" y="3806"/>
                            </a:lnTo>
                            <a:lnTo>
                              <a:pt x="6234" y="3791"/>
                            </a:lnTo>
                            <a:lnTo>
                              <a:pt x="6240" y="3778"/>
                            </a:lnTo>
                            <a:lnTo>
                              <a:pt x="6248" y="3763"/>
                            </a:lnTo>
                            <a:lnTo>
                              <a:pt x="6258" y="3750"/>
                            </a:lnTo>
                            <a:lnTo>
                              <a:pt x="6271" y="3735"/>
                            </a:lnTo>
                            <a:lnTo>
                              <a:pt x="6279" y="3729"/>
                            </a:lnTo>
                            <a:lnTo>
                              <a:pt x="6287" y="3723"/>
                            </a:lnTo>
                            <a:lnTo>
                              <a:pt x="6295" y="3718"/>
                            </a:lnTo>
                            <a:lnTo>
                              <a:pt x="6303" y="3713"/>
                            </a:lnTo>
                            <a:lnTo>
                              <a:pt x="6320" y="3706"/>
                            </a:lnTo>
                            <a:lnTo>
                              <a:pt x="6338" y="3700"/>
                            </a:lnTo>
                            <a:lnTo>
                              <a:pt x="6372" y="3692"/>
                            </a:lnTo>
                            <a:lnTo>
                              <a:pt x="6407" y="3682"/>
                            </a:lnTo>
                            <a:lnTo>
                              <a:pt x="6421" y="3676"/>
                            </a:lnTo>
                            <a:lnTo>
                              <a:pt x="6436" y="3669"/>
                            </a:lnTo>
                            <a:lnTo>
                              <a:pt x="6443" y="3665"/>
                            </a:lnTo>
                            <a:lnTo>
                              <a:pt x="6449" y="3660"/>
                            </a:lnTo>
                            <a:lnTo>
                              <a:pt x="6456" y="3653"/>
                            </a:lnTo>
                            <a:lnTo>
                              <a:pt x="6461" y="3648"/>
                            </a:lnTo>
                            <a:lnTo>
                              <a:pt x="6465" y="3640"/>
                            </a:lnTo>
                            <a:lnTo>
                              <a:pt x="6469" y="3632"/>
                            </a:lnTo>
                            <a:lnTo>
                              <a:pt x="6473" y="3624"/>
                            </a:lnTo>
                            <a:lnTo>
                              <a:pt x="6477" y="3613"/>
                            </a:lnTo>
                            <a:lnTo>
                              <a:pt x="6480" y="3602"/>
                            </a:lnTo>
                            <a:lnTo>
                              <a:pt x="6481" y="3591"/>
                            </a:lnTo>
                            <a:lnTo>
                              <a:pt x="6482" y="3577"/>
                            </a:lnTo>
                            <a:lnTo>
                              <a:pt x="6482" y="3563"/>
                            </a:lnTo>
                            <a:lnTo>
                              <a:pt x="6482" y="3552"/>
                            </a:lnTo>
                            <a:lnTo>
                              <a:pt x="6481" y="3543"/>
                            </a:lnTo>
                            <a:lnTo>
                              <a:pt x="6480" y="3535"/>
                            </a:lnTo>
                            <a:lnTo>
                              <a:pt x="6477" y="3529"/>
                            </a:lnTo>
                            <a:lnTo>
                              <a:pt x="6470" y="3520"/>
                            </a:lnTo>
                            <a:lnTo>
                              <a:pt x="6462" y="3513"/>
                            </a:lnTo>
                            <a:lnTo>
                              <a:pt x="6453" y="3505"/>
                            </a:lnTo>
                            <a:lnTo>
                              <a:pt x="6444" y="3493"/>
                            </a:lnTo>
                            <a:lnTo>
                              <a:pt x="6439" y="3486"/>
                            </a:lnTo>
                            <a:lnTo>
                              <a:pt x="6435" y="3475"/>
                            </a:lnTo>
                            <a:lnTo>
                              <a:pt x="6429" y="3463"/>
                            </a:lnTo>
                            <a:lnTo>
                              <a:pt x="6425" y="3447"/>
                            </a:lnTo>
                            <a:lnTo>
                              <a:pt x="6436" y="3447"/>
                            </a:lnTo>
                            <a:lnTo>
                              <a:pt x="6448" y="3444"/>
                            </a:lnTo>
                            <a:lnTo>
                              <a:pt x="6460" y="3442"/>
                            </a:lnTo>
                            <a:lnTo>
                              <a:pt x="6473" y="3438"/>
                            </a:lnTo>
                            <a:lnTo>
                              <a:pt x="6498" y="3428"/>
                            </a:lnTo>
                            <a:lnTo>
                              <a:pt x="6524" y="3416"/>
                            </a:lnTo>
                            <a:lnTo>
                              <a:pt x="6534" y="3410"/>
                            </a:lnTo>
                            <a:lnTo>
                              <a:pt x="6545" y="3402"/>
                            </a:lnTo>
                            <a:lnTo>
                              <a:pt x="6554" y="3394"/>
                            </a:lnTo>
                            <a:lnTo>
                              <a:pt x="6562" y="3386"/>
                            </a:lnTo>
                            <a:lnTo>
                              <a:pt x="6569" y="3378"/>
                            </a:lnTo>
                            <a:lnTo>
                              <a:pt x="6574" y="3370"/>
                            </a:lnTo>
                            <a:lnTo>
                              <a:pt x="6577" y="3361"/>
                            </a:lnTo>
                            <a:lnTo>
                              <a:pt x="6578" y="3351"/>
                            </a:lnTo>
                            <a:lnTo>
                              <a:pt x="6578" y="3334"/>
                            </a:lnTo>
                            <a:lnTo>
                              <a:pt x="6577" y="3321"/>
                            </a:lnTo>
                            <a:lnTo>
                              <a:pt x="6575" y="3310"/>
                            </a:lnTo>
                            <a:lnTo>
                              <a:pt x="6573" y="3301"/>
                            </a:lnTo>
                            <a:lnTo>
                              <a:pt x="6568" y="3282"/>
                            </a:lnTo>
                            <a:lnTo>
                              <a:pt x="6561" y="3257"/>
                            </a:lnTo>
                            <a:lnTo>
                              <a:pt x="6694" y="3160"/>
                            </a:lnTo>
                            <a:lnTo>
                              <a:pt x="6771" y="3160"/>
                            </a:lnTo>
                            <a:lnTo>
                              <a:pt x="6847" y="3121"/>
                            </a:lnTo>
                            <a:lnTo>
                              <a:pt x="6847" y="3064"/>
                            </a:lnTo>
                            <a:lnTo>
                              <a:pt x="6847" y="3052"/>
                            </a:lnTo>
                            <a:lnTo>
                              <a:pt x="6845" y="3040"/>
                            </a:lnTo>
                            <a:lnTo>
                              <a:pt x="6844" y="3030"/>
                            </a:lnTo>
                            <a:lnTo>
                              <a:pt x="6841" y="3018"/>
                            </a:lnTo>
                            <a:lnTo>
                              <a:pt x="6837" y="3007"/>
                            </a:lnTo>
                            <a:lnTo>
                              <a:pt x="6833" y="2996"/>
                            </a:lnTo>
                            <a:lnTo>
                              <a:pt x="6829" y="2986"/>
                            </a:lnTo>
                            <a:lnTo>
                              <a:pt x="6824" y="2975"/>
                            </a:lnTo>
                            <a:lnTo>
                              <a:pt x="6811" y="2955"/>
                            </a:lnTo>
                            <a:lnTo>
                              <a:pt x="6796" y="2937"/>
                            </a:lnTo>
                            <a:lnTo>
                              <a:pt x="6780" y="2918"/>
                            </a:lnTo>
                            <a:lnTo>
                              <a:pt x="6762" y="2901"/>
                            </a:lnTo>
                            <a:lnTo>
                              <a:pt x="6743" y="2885"/>
                            </a:lnTo>
                            <a:lnTo>
                              <a:pt x="6722" y="2870"/>
                            </a:lnTo>
                            <a:lnTo>
                              <a:pt x="6699" y="2857"/>
                            </a:lnTo>
                            <a:lnTo>
                              <a:pt x="6677" y="2846"/>
                            </a:lnTo>
                            <a:lnTo>
                              <a:pt x="6653" y="2836"/>
                            </a:lnTo>
                            <a:lnTo>
                              <a:pt x="6629" y="2826"/>
                            </a:lnTo>
                            <a:lnTo>
                              <a:pt x="6603" y="2820"/>
                            </a:lnTo>
                            <a:lnTo>
                              <a:pt x="6579" y="2814"/>
                            </a:lnTo>
                            <a:lnTo>
                              <a:pt x="6568" y="2812"/>
                            </a:lnTo>
                            <a:lnTo>
                              <a:pt x="6556" y="2808"/>
                            </a:lnTo>
                            <a:lnTo>
                              <a:pt x="6544" y="2804"/>
                            </a:lnTo>
                            <a:lnTo>
                              <a:pt x="6533" y="2800"/>
                            </a:lnTo>
                            <a:lnTo>
                              <a:pt x="6510" y="2789"/>
                            </a:lnTo>
                            <a:lnTo>
                              <a:pt x="6490" y="2776"/>
                            </a:lnTo>
                            <a:lnTo>
                              <a:pt x="6470" y="2761"/>
                            </a:lnTo>
                            <a:lnTo>
                              <a:pt x="6452" y="2744"/>
                            </a:lnTo>
                            <a:lnTo>
                              <a:pt x="6436" y="2727"/>
                            </a:lnTo>
                            <a:lnTo>
                              <a:pt x="6419" y="2707"/>
                            </a:lnTo>
                            <a:lnTo>
                              <a:pt x="6404" y="2687"/>
                            </a:lnTo>
                            <a:lnTo>
                              <a:pt x="6391" y="2665"/>
                            </a:lnTo>
                            <a:lnTo>
                              <a:pt x="6377" y="2644"/>
                            </a:lnTo>
                            <a:lnTo>
                              <a:pt x="6365" y="2622"/>
                            </a:lnTo>
                            <a:lnTo>
                              <a:pt x="6353" y="2599"/>
                            </a:lnTo>
                            <a:lnTo>
                              <a:pt x="6344" y="2575"/>
                            </a:lnTo>
                            <a:lnTo>
                              <a:pt x="6335" y="2552"/>
                            </a:lnTo>
                            <a:lnTo>
                              <a:pt x="6327" y="2530"/>
                            </a:lnTo>
                            <a:lnTo>
                              <a:pt x="6311" y="2485"/>
                            </a:lnTo>
                            <a:lnTo>
                              <a:pt x="6296" y="2435"/>
                            </a:lnTo>
                            <a:lnTo>
                              <a:pt x="6284" y="2385"/>
                            </a:lnTo>
                            <a:lnTo>
                              <a:pt x="6274" y="2333"/>
                            </a:lnTo>
                            <a:lnTo>
                              <a:pt x="6268" y="2309"/>
                            </a:lnTo>
                            <a:lnTo>
                              <a:pt x="6263" y="2288"/>
                            </a:lnTo>
                            <a:lnTo>
                              <a:pt x="6259" y="2271"/>
                            </a:lnTo>
                            <a:lnTo>
                              <a:pt x="6254" y="2257"/>
                            </a:lnTo>
                            <a:lnTo>
                              <a:pt x="6250" y="2245"/>
                            </a:lnTo>
                            <a:lnTo>
                              <a:pt x="6244" y="2236"/>
                            </a:lnTo>
                            <a:lnTo>
                              <a:pt x="6239" y="2228"/>
                            </a:lnTo>
                            <a:lnTo>
                              <a:pt x="6235" y="2221"/>
                            </a:lnTo>
                            <a:lnTo>
                              <a:pt x="6223" y="2211"/>
                            </a:lnTo>
                            <a:lnTo>
                              <a:pt x="6211" y="2199"/>
                            </a:lnTo>
                            <a:lnTo>
                              <a:pt x="6205" y="2192"/>
                            </a:lnTo>
                            <a:lnTo>
                              <a:pt x="6197" y="2183"/>
                            </a:lnTo>
                            <a:lnTo>
                              <a:pt x="6189" y="2172"/>
                            </a:lnTo>
                            <a:lnTo>
                              <a:pt x="6179" y="2159"/>
                            </a:lnTo>
                            <a:lnTo>
                              <a:pt x="6135" y="2092"/>
                            </a:lnTo>
                            <a:lnTo>
                              <a:pt x="6104" y="2046"/>
                            </a:lnTo>
                            <a:lnTo>
                              <a:pt x="6092" y="2029"/>
                            </a:lnTo>
                            <a:lnTo>
                              <a:pt x="6082" y="2014"/>
                            </a:lnTo>
                            <a:lnTo>
                              <a:pt x="6074" y="2001"/>
                            </a:lnTo>
                            <a:lnTo>
                              <a:pt x="6069" y="1987"/>
                            </a:lnTo>
                            <a:lnTo>
                              <a:pt x="6065" y="1974"/>
                            </a:lnTo>
                            <a:lnTo>
                              <a:pt x="6062" y="1958"/>
                            </a:lnTo>
                            <a:lnTo>
                              <a:pt x="6061" y="1941"/>
                            </a:lnTo>
                            <a:lnTo>
                              <a:pt x="6060" y="1920"/>
                            </a:lnTo>
                            <a:lnTo>
                              <a:pt x="6060" y="1863"/>
                            </a:lnTo>
                            <a:lnTo>
                              <a:pt x="6061" y="1779"/>
                            </a:lnTo>
                            <a:lnTo>
                              <a:pt x="6061" y="1703"/>
                            </a:lnTo>
                            <a:lnTo>
                              <a:pt x="6060" y="1696"/>
                            </a:lnTo>
                            <a:lnTo>
                              <a:pt x="6058" y="1690"/>
                            </a:lnTo>
                            <a:lnTo>
                              <a:pt x="6056" y="1682"/>
                            </a:lnTo>
                            <a:lnTo>
                              <a:pt x="6053" y="1672"/>
                            </a:lnTo>
                            <a:lnTo>
                              <a:pt x="6045" y="1654"/>
                            </a:lnTo>
                            <a:lnTo>
                              <a:pt x="6033" y="1634"/>
                            </a:lnTo>
                            <a:lnTo>
                              <a:pt x="6006" y="1587"/>
                            </a:lnTo>
                            <a:lnTo>
                              <a:pt x="5977" y="1536"/>
                            </a:lnTo>
                            <a:lnTo>
                              <a:pt x="5963" y="1509"/>
                            </a:lnTo>
                            <a:lnTo>
                              <a:pt x="5949" y="1482"/>
                            </a:lnTo>
                            <a:lnTo>
                              <a:pt x="5939" y="1456"/>
                            </a:lnTo>
                            <a:lnTo>
                              <a:pt x="5929" y="1431"/>
                            </a:lnTo>
                            <a:lnTo>
                              <a:pt x="5925" y="1417"/>
                            </a:lnTo>
                            <a:lnTo>
                              <a:pt x="5923" y="1405"/>
                            </a:lnTo>
                            <a:lnTo>
                              <a:pt x="5921" y="1393"/>
                            </a:lnTo>
                            <a:lnTo>
                              <a:pt x="5920" y="1381"/>
                            </a:lnTo>
                            <a:lnTo>
                              <a:pt x="5920" y="1369"/>
                            </a:lnTo>
                            <a:lnTo>
                              <a:pt x="5921" y="1359"/>
                            </a:lnTo>
                            <a:lnTo>
                              <a:pt x="5923" y="1348"/>
                            </a:lnTo>
                            <a:lnTo>
                              <a:pt x="5927" y="1337"/>
                            </a:lnTo>
                            <a:lnTo>
                              <a:pt x="5927" y="1300"/>
                            </a:lnTo>
                            <a:lnTo>
                              <a:pt x="5907" y="1280"/>
                            </a:lnTo>
                            <a:lnTo>
                              <a:pt x="5868" y="1262"/>
                            </a:lnTo>
                            <a:lnTo>
                              <a:pt x="5868" y="1203"/>
                            </a:lnTo>
                            <a:lnTo>
                              <a:pt x="5868" y="1262"/>
                            </a:lnTo>
                            <a:lnTo>
                              <a:pt x="5907" y="1280"/>
                            </a:lnTo>
                            <a:lnTo>
                              <a:pt x="5927" y="1300"/>
                            </a:lnTo>
                            <a:lnTo>
                              <a:pt x="5927" y="1337"/>
                            </a:lnTo>
                            <a:lnTo>
                              <a:pt x="5831" y="1337"/>
                            </a:lnTo>
                            <a:lnTo>
                              <a:pt x="5818" y="1368"/>
                            </a:lnTo>
                            <a:lnTo>
                              <a:pt x="5806" y="1392"/>
                            </a:lnTo>
                            <a:lnTo>
                              <a:pt x="5803" y="1397"/>
                            </a:lnTo>
                            <a:lnTo>
                              <a:pt x="5799" y="1401"/>
                            </a:lnTo>
                            <a:lnTo>
                              <a:pt x="5794" y="1405"/>
                            </a:lnTo>
                            <a:lnTo>
                              <a:pt x="5788" y="1409"/>
                            </a:lnTo>
                            <a:lnTo>
                              <a:pt x="5782" y="1411"/>
                            </a:lnTo>
                            <a:lnTo>
                              <a:pt x="5774" y="1413"/>
                            </a:lnTo>
                            <a:lnTo>
                              <a:pt x="5764" y="1415"/>
                            </a:lnTo>
                            <a:lnTo>
                              <a:pt x="5754" y="1415"/>
                            </a:lnTo>
                            <a:lnTo>
                              <a:pt x="5742" y="1415"/>
                            </a:lnTo>
                            <a:lnTo>
                              <a:pt x="5731" y="1412"/>
                            </a:lnTo>
                            <a:lnTo>
                              <a:pt x="5723" y="1409"/>
                            </a:lnTo>
                            <a:lnTo>
                              <a:pt x="5715" y="1405"/>
                            </a:lnTo>
                            <a:lnTo>
                              <a:pt x="5705" y="1396"/>
                            </a:lnTo>
                            <a:lnTo>
                              <a:pt x="5697" y="1385"/>
                            </a:lnTo>
                            <a:lnTo>
                              <a:pt x="5687" y="1375"/>
                            </a:lnTo>
                            <a:lnTo>
                              <a:pt x="5677" y="1367"/>
                            </a:lnTo>
                            <a:lnTo>
                              <a:pt x="5669" y="1363"/>
                            </a:lnTo>
                            <a:lnTo>
                              <a:pt x="5661" y="1360"/>
                            </a:lnTo>
                            <a:lnTo>
                              <a:pt x="5650" y="1357"/>
                            </a:lnTo>
                            <a:lnTo>
                              <a:pt x="5638" y="1357"/>
                            </a:lnTo>
                            <a:lnTo>
                              <a:pt x="5633" y="1357"/>
                            </a:lnTo>
                            <a:lnTo>
                              <a:pt x="5628" y="1359"/>
                            </a:lnTo>
                            <a:lnTo>
                              <a:pt x="5624" y="1360"/>
                            </a:lnTo>
                            <a:lnTo>
                              <a:pt x="5620" y="1363"/>
                            </a:lnTo>
                            <a:lnTo>
                              <a:pt x="5616" y="1369"/>
                            </a:lnTo>
                            <a:lnTo>
                              <a:pt x="5610" y="1376"/>
                            </a:lnTo>
                            <a:lnTo>
                              <a:pt x="5608" y="1380"/>
                            </a:lnTo>
                            <a:lnTo>
                              <a:pt x="5605" y="1384"/>
                            </a:lnTo>
                            <a:lnTo>
                              <a:pt x="5601" y="1387"/>
                            </a:lnTo>
                            <a:lnTo>
                              <a:pt x="5596" y="1389"/>
                            </a:lnTo>
                            <a:lnTo>
                              <a:pt x="5589" y="1392"/>
                            </a:lnTo>
                            <a:lnTo>
                              <a:pt x="5582" y="1393"/>
                            </a:lnTo>
                            <a:lnTo>
                              <a:pt x="5573" y="1395"/>
                            </a:lnTo>
                            <a:lnTo>
                              <a:pt x="5562" y="1396"/>
                            </a:lnTo>
                            <a:lnTo>
                              <a:pt x="5545" y="1395"/>
                            </a:lnTo>
                            <a:lnTo>
                              <a:pt x="5530" y="1393"/>
                            </a:lnTo>
                            <a:lnTo>
                              <a:pt x="5520" y="1392"/>
                            </a:lnTo>
                            <a:lnTo>
                              <a:pt x="5511" y="1389"/>
                            </a:lnTo>
                            <a:lnTo>
                              <a:pt x="5492" y="1384"/>
                            </a:lnTo>
                            <a:lnTo>
                              <a:pt x="5465" y="1376"/>
                            </a:lnTo>
                            <a:lnTo>
                              <a:pt x="5439" y="1392"/>
                            </a:lnTo>
                            <a:lnTo>
                              <a:pt x="5408" y="1412"/>
                            </a:lnTo>
                            <a:lnTo>
                              <a:pt x="5374" y="1435"/>
                            </a:lnTo>
                            <a:lnTo>
                              <a:pt x="5338" y="1456"/>
                            </a:lnTo>
                            <a:lnTo>
                              <a:pt x="5319" y="1468"/>
                            </a:lnTo>
                            <a:lnTo>
                              <a:pt x="5300" y="1477"/>
                            </a:lnTo>
                            <a:lnTo>
                              <a:pt x="5283" y="1486"/>
                            </a:lnTo>
                            <a:lnTo>
                              <a:pt x="5265" y="1494"/>
                            </a:lnTo>
                            <a:lnTo>
                              <a:pt x="5247" y="1501"/>
                            </a:lnTo>
                            <a:lnTo>
                              <a:pt x="5230" y="1506"/>
                            </a:lnTo>
                            <a:lnTo>
                              <a:pt x="5213" y="1509"/>
                            </a:lnTo>
                            <a:lnTo>
                              <a:pt x="5197" y="1510"/>
                            </a:lnTo>
                            <a:lnTo>
                              <a:pt x="5189" y="1510"/>
                            </a:lnTo>
                            <a:lnTo>
                              <a:pt x="5178" y="1508"/>
                            </a:lnTo>
                            <a:lnTo>
                              <a:pt x="5169" y="1504"/>
                            </a:lnTo>
                            <a:lnTo>
                              <a:pt x="5158" y="1498"/>
                            </a:lnTo>
                            <a:lnTo>
                              <a:pt x="5146" y="1492"/>
                            </a:lnTo>
                            <a:lnTo>
                              <a:pt x="5134" y="1484"/>
                            </a:lnTo>
                            <a:lnTo>
                              <a:pt x="5122" y="1476"/>
                            </a:lnTo>
                            <a:lnTo>
                              <a:pt x="5110" y="1466"/>
                            </a:lnTo>
                            <a:lnTo>
                              <a:pt x="5085" y="1444"/>
                            </a:lnTo>
                            <a:lnTo>
                              <a:pt x="5060" y="1419"/>
                            </a:lnTo>
                            <a:lnTo>
                              <a:pt x="5035" y="1392"/>
                            </a:lnTo>
                            <a:lnTo>
                              <a:pt x="5009" y="1363"/>
                            </a:lnTo>
                            <a:lnTo>
                              <a:pt x="4985" y="1333"/>
                            </a:lnTo>
                            <a:lnTo>
                              <a:pt x="4963" y="1303"/>
                            </a:lnTo>
                            <a:lnTo>
                              <a:pt x="4943" y="1275"/>
                            </a:lnTo>
                            <a:lnTo>
                              <a:pt x="4926" y="1247"/>
                            </a:lnTo>
                            <a:lnTo>
                              <a:pt x="4911" y="1222"/>
                            </a:lnTo>
                            <a:lnTo>
                              <a:pt x="4900" y="1199"/>
                            </a:lnTo>
                            <a:lnTo>
                              <a:pt x="4896" y="1189"/>
                            </a:lnTo>
                            <a:lnTo>
                              <a:pt x="4892" y="1181"/>
                            </a:lnTo>
                            <a:lnTo>
                              <a:pt x="4891" y="1173"/>
                            </a:lnTo>
                            <a:lnTo>
                              <a:pt x="4891" y="1166"/>
                            </a:lnTo>
                            <a:lnTo>
                              <a:pt x="4891" y="1069"/>
                            </a:lnTo>
                            <a:lnTo>
                              <a:pt x="4902" y="1050"/>
                            </a:lnTo>
                            <a:lnTo>
                              <a:pt x="4930" y="1003"/>
                            </a:lnTo>
                            <a:lnTo>
                              <a:pt x="4969" y="936"/>
                            </a:lnTo>
                            <a:lnTo>
                              <a:pt x="5016" y="859"/>
                            </a:lnTo>
                            <a:lnTo>
                              <a:pt x="5064" y="782"/>
                            </a:lnTo>
                            <a:lnTo>
                              <a:pt x="5108" y="710"/>
                            </a:lnTo>
                            <a:lnTo>
                              <a:pt x="5141" y="657"/>
                            </a:lnTo>
                            <a:lnTo>
                              <a:pt x="5160" y="629"/>
                            </a:lnTo>
                            <a:lnTo>
                              <a:pt x="5445" y="582"/>
                            </a:lnTo>
                            <a:lnTo>
                              <a:pt x="5621" y="419"/>
                            </a:lnTo>
                            <a:lnTo>
                              <a:pt x="5638" y="436"/>
                            </a:lnTo>
                            <a:lnTo>
                              <a:pt x="5638" y="360"/>
                            </a:lnTo>
                            <a:lnTo>
                              <a:pt x="5633" y="342"/>
                            </a:lnTo>
                            <a:lnTo>
                              <a:pt x="5618" y="302"/>
                            </a:lnTo>
                            <a:lnTo>
                              <a:pt x="5602" y="259"/>
                            </a:lnTo>
                            <a:lnTo>
                              <a:pt x="5592" y="234"/>
                            </a:lnTo>
                            <a:lnTo>
                              <a:pt x="5586" y="224"/>
                            </a:lnTo>
                            <a:lnTo>
                              <a:pt x="5581" y="216"/>
                            </a:lnTo>
                            <a:lnTo>
                              <a:pt x="5576" y="209"/>
                            </a:lnTo>
                            <a:lnTo>
                              <a:pt x="5570" y="204"/>
                            </a:lnTo>
                            <a:lnTo>
                              <a:pt x="5565" y="198"/>
                            </a:lnTo>
                            <a:lnTo>
                              <a:pt x="5560" y="196"/>
                            </a:lnTo>
                            <a:lnTo>
                              <a:pt x="5553" y="193"/>
                            </a:lnTo>
                            <a:lnTo>
                              <a:pt x="5548" y="190"/>
                            </a:lnTo>
                            <a:lnTo>
                              <a:pt x="5517" y="185"/>
                            </a:lnTo>
                            <a:lnTo>
                              <a:pt x="5477" y="176"/>
                            </a:lnTo>
                            <a:lnTo>
                              <a:pt x="5457" y="169"/>
                            </a:lnTo>
                            <a:lnTo>
                              <a:pt x="5440" y="161"/>
                            </a:lnTo>
                            <a:lnTo>
                              <a:pt x="5427" y="153"/>
                            </a:lnTo>
                            <a:lnTo>
                              <a:pt x="5415" y="145"/>
                            </a:lnTo>
                            <a:lnTo>
                              <a:pt x="5406" y="136"/>
                            </a:lnTo>
                            <a:lnTo>
                              <a:pt x="5398" y="127"/>
                            </a:lnTo>
                            <a:lnTo>
                              <a:pt x="5391" y="117"/>
                            </a:lnTo>
                            <a:lnTo>
                              <a:pt x="5384" y="107"/>
                            </a:lnTo>
                            <a:lnTo>
                              <a:pt x="5372" y="85"/>
                            </a:lnTo>
                            <a:lnTo>
                              <a:pt x="5356" y="64"/>
                            </a:lnTo>
                            <a:lnTo>
                              <a:pt x="5347" y="53"/>
                            </a:lnTo>
                            <a:lnTo>
                              <a:pt x="5335" y="43"/>
                            </a:lnTo>
                            <a:lnTo>
                              <a:pt x="5322" y="32"/>
                            </a:lnTo>
                            <a:lnTo>
                              <a:pt x="5304" y="23"/>
                            </a:lnTo>
                            <a:lnTo>
                              <a:pt x="5287" y="14"/>
                            </a:lnTo>
                            <a:lnTo>
                              <a:pt x="5271" y="8"/>
                            </a:lnTo>
                            <a:lnTo>
                              <a:pt x="5254" y="3"/>
                            </a:lnTo>
                            <a:lnTo>
                              <a:pt x="5238" y="2"/>
                            </a:lnTo>
                            <a:lnTo>
                              <a:pt x="5221" y="0"/>
                            </a:lnTo>
                            <a:lnTo>
                              <a:pt x="5205" y="0"/>
                            </a:lnTo>
                            <a:lnTo>
                              <a:pt x="5189" y="3"/>
                            </a:lnTo>
                            <a:lnTo>
                              <a:pt x="5173" y="7"/>
                            </a:lnTo>
                            <a:lnTo>
                              <a:pt x="5157" y="12"/>
                            </a:lnTo>
                            <a:lnTo>
                              <a:pt x="5142" y="18"/>
                            </a:lnTo>
                            <a:lnTo>
                              <a:pt x="5128" y="26"/>
                            </a:lnTo>
                            <a:lnTo>
                              <a:pt x="5114" y="35"/>
                            </a:lnTo>
                            <a:lnTo>
                              <a:pt x="5101" y="44"/>
                            </a:lnTo>
                            <a:lnTo>
                              <a:pt x="5089" y="53"/>
                            </a:lnTo>
                            <a:lnTo>
                              <a:pt x="5078" y="65"/>
                            </a:lnTo>
                            <a:lnTo>
                              <a:pt x="5068" y="77"/>
                            </a:lnTo>
                            <a:lnTo>
                              <a:pt x="5049" y="100"/>
                            </a:lnTo>
                            <a:lnTo>
                              <a:pt x="5028" y="121"/>
                            </a:lnTo>
                            <a:lnTo>
                              <a:pt x="5007" y="140"/>
                            </a:lnTo>
                            <a:lnTo>
                              <a:pt x="4984" y="158"/>
                            </a:lnTo>
                            <a:lnTo>
                              <a:pt x="4938" y="193"/>
                            </a:lnTo>
                            <a:lnTo>
                              <a:pt x="4891" y="226"/>
                            </a:lnTo>
                            <a:lnTo>
                              <a:pt x="4775" y="226"/>
                            </a:lnTo>
                            <a:lnTo>
                              <a:pt x="4680" y="322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50" name="Freeform 49">
                        <a:extLst>
                          <a:ext uri="{FF2B5EF4-FFF2-40B4-BE49-F238E27FC236}">
                            <a16:creationId xmlns:a16="http://schemas.microsoft.com/office/drawing/2014/main" id="{00000000-0008-0000-0200-000032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2385813" y="2066473"/>
                        <a:ext cx="1144543" cy="1364121"/>
                      </a:xfrm>
                      <a:custGeom>
                        <a:avLst/>
                        <a:gdLst>
                          <a:gd name="T0" fmla="*/ 52 w 3721"/>
                          <a:gd name="T1" fmla="*/ 874 h 4429"/>
                          <a:gd name="T2" fmla="*/ 95 w 3721"/>
                          <a:gd name="T3" fmla="*/ 1014 h 4429"/>
                          <a:gd name="T4" fmla="*/ 192 w 3721"/>
                          <a:gd name="T5" fmla="*/ 1201 h 4429"/>
                          <a:gd name="T6" fmla="*/ 201 w 3721"/>
                          <a:gd name="T7" fmla="*/ 1492 h 4429"/>
                          <a:gd name="T8" fmla="*/ 329 w 3721"/>
                          <a:gd name="T9" fmla="*/ 1688 h 4429"/>
                          <a:gd name="T10" fmla="*/ 386 w 3721"/>
                          <a:gd name="T11" fmla="*/ 1762 h 4429"/>
                          <a:gd name="T12" fmla="*/ 459 w 3721"/>
                          <a:gd name="T13" fmla="*/ 2035 h 4429"/>
                          <a:gd name="T14" fmla="*/ 551 w 3721"/>
                          <a:gd name="T15" fmla="*/ 2212 h 4429"/>
                          <a:gd name="T16" fmla="*/ 688 w 3721"/>
                          <a:gd name="T17" fmla="*/ 2313 h 4429"/>
                          <a:gd name="T18" fmla="*/ 854 w 3721"/>
                          <a:gd name="T19" fmla="*/ 2375 h 4429"/>
                          <a:gd name="T20" fmla="*/ 965 w 3721"/>
                          <a:gd name="T21" fmla="*/ 2501 h 4429"/>
                          <a:gd name="T22" fmla="*/ 903 w 3721"/>
                          <a:gd name="T23" fmla="*/ 2665 h 4429"/>
                          <a:gd name="T24" fmla="*/ 710 w 3721"/>
                          <a:gd name="T25" fmla="*/ 2856 h 4429"/>
                          <a:gd name="T26" fmla="*/ 656 w 3721"/>
                          <a:gd name="T27" fmla="*/ 2921 h 4429"/>
                          <a:gd name="T28" fmla="*/ 567 w 3721"/>
                          <a:gd name="T29" fmla="*/ 2980 h 4429"/>
                          <a:gd name="T30" fmla="*/ 613 w 3721"/>
                          <a:gd name="T31" fmla="*/ 3048 h 4429"/>
                          <a:gd name="T32" fmla="*/ 601 w 3721"/>
                          <a:gd name="T33" fmla="*/ 3137 h 4429"/>
                          <a:gd name="T34" fmla="*/ 539 w 3721"/>
                          <a:gd name="T35" fmla="*/ 3187 h 4429"/>
                          <a:gd name="T36" fmla="*/ 403 w 3721"/>
                          <a:gd name="T37" fmla="*/ 3240 h 4429"/>
                          <a:gd name="T38" fmla="*/ 339 w 3721"/>
                          <a:gd name="T39" fmla="*/ 3337 h 4429"/>
                          <a:gd name="T40" fmla="*/ 233 w 3721"/>
                          <a:gd name="T41" fmla="*/ 3391 h 4429"/>
                          <a:gd name="T42" fmla="*/ 267 w 3721"/>
                          <a:gd name="T43" fmla="*/ 3464 h 4429"/>
                          <a:gd name="T44" fmla="*/ 527 w 3721"/>
                          <a:gd name="T45" fmla="*/ 3521 h 4429"/>
                          <a:gd name="T46" fmla="*/ 707 w 3721"/>
                          <a:gd name="T47" fmla="*/ 3587 h 4429"/>
                          <a:gd name="T48" fmla="*/ 914 w 3721"/>
                          <a:gd name="T49" fmla="*/ 3692 h 4429"/>
                          <a:gd name="T50" fmla="*/ 1533 w 3721"/>
                          <a:gd name="T51" fmla="*/ 3876 h 4429"/>
                          <a:gd name="T52" fmla="*/ 1803 w 3721"/>
                          <a:gd name="T53" fmla="*/ 3966 h 4429"/>
                          <a:gd name="T54" fmla="*/ 1990 w 3721"/>
                          <a:gd name="T55" fmla="*/ 4175 h 4429"/>
                          <a:gd name="T56" fmla="*/ 2193 w 3721"/>
                          <a:gd name="T57" fmla="*/ 4411 h 4429"/>
                          <a:gd name="T58" fmla="*/ 2340 w 3721"/>
                          <a:gd name="T59" fmla="*/ 4333 h 4429"/>
                          <a:gd name="T60" fmla="*/ 2938 w 3721"/>
                          <a:gd name="T61" fmla="*/ 3914 h 4429"/>
                          <a:gd name="T62" fmla="*/ 3147 w 3721"/>
                          <a:gd name="T63" fmla="*/ 3816 h 4429"/>
                          <a:gd name="T64" fmla="*/ 3327 w 3721"/>
                          <a:gd name="T65" fmla="*/ 3759 h 4429"/>
                          <a:gd name="T66" fmla="*/ 3448 w 3721"/>
                          <a:gd name="T67" fmla="*/ 3687 h 4429"/>
                          <a:gd name="T68" fmla="*/ 3721 w 3721"/>
                          <a:gd name="T69" fmla="*/ 3125 h 4429"/>
                          <a:gd name="T70" fmla="*/ 3491 w 3721"/>
                          <a:gd name="T71" fmla="*/ 2838 h 4429"/>
                          <a:gd name="T72" fmla="*/ 3416 w 3721"/>
                          <a:gd name="T73" fmla="*/ 2051 h 4429"/>
                          <a:gd name="T74" fmla="*/ 3261 w 3721"/>
                          <a:gd name="T75" fmla="*/ 1725 h 4429"/>
                          <a:gd name="T76" fmla="*/ 3109 w 3721"/>
                          <a:gd name="T77" fmla="*/ 1361 h 4429"/>
                          <a:gd name="T78" fmla="*/ 3223 w 3721"/>
                          <a:gd name="T79" fmla="*/ 940 h 4429"/>
                          <a:gd name="T80" fmla="*/ 3127 w 3721"/>
                          <a:gd name="T81" fmla="*/ 594 h 4429"/>
                          <a:gd name="T82" fmla="*/ 2897 w 3721"/>
                          <a:gd name="T83" fmla="*/ 478 h 4429"/>
                          <a:gd name="T84" fmla="*/ 2827 w 3721"/>
                          <a:gd name="T85" fmla="*/ 214 h 4429"/>
                          <a:gd name="T86" fmla="*/ 2635 w 3721"/>
                          <a:gd name="T87" fmla="*/ 4 h 4429"/>
                          <a:gd name="T88" fmla="*/ 2536 w 3721"/>
                          <a:gd name="T89" fmla="*/ 102 h 4429"/>
                          <a:gd name="T90" fmla="*/ 2420 w 3721"/>
                          <a:gd name="T91" fmla="*/ 161 h 4429"/>
                          <a:gd name="T92" fmla="*/ 2207 w 3721"/>
                          <a:gd name="T93" fmla="*/ 175 h 4429"/>
                          <a:gd name="T94" fmla="*/ 2133 w 3721"/>
                          <a:gd name="T95" fmla="*/ 290 h 4429"/>
                          <a:gd name="T96" fmla="*/ 1935 w 3721"/>
                          <a:gd name="T97" fmla="*/ 270 h 4429"/>
                          <a:gd name="T98" fmla="*/ 1822 w 3721"/>
                          <a:gd name="T99" fmla="*/ 208 h 4429"/>
                          <a:gd name="T100" fmla="*/ 1766 w 3721"/>
                          <a:gd name="T101" fmla="*/ 145 h 4429"/>
                          <a:gd name="T102" fmla="*/ 1537 w 3721"/>
                          <a:gd name="T103" fmla="*/ 99 h 4429"/>
                          <a:gd name="T104" fmla="*/ 1344 w 3721"/>
                          <a:gd name="T105" fmla="*/ 22 h 4429"/>
                          <a:gd name="T106" fmla="*/ 1020 w 3721"/>
                          <a:gd name="T107" fmla="*/ 33 h 4429"/>
                          <a:gd name="T108" fmla="*/ 851 w 3721"/>
                          <a:gd name="T109" fmla="*/ 94 h 4429"/>
                          <a:gd name="T110" fmla="*/ 710 w 3721"/>
                          <a:gd name="T111" fmla="*/ 171 h 4429"/>
                          <a:gd name="T112" fmla="*/ 650 w 3721"/>
                          <a:gd name="T113" fmla="*/ 198 h 4429"/>
                          <a:gd name="T114" fmla="*/ 436 w 3721"/>
                          <a:gd name="T115" fmla="*/ 416 h 4429"/>
                          <a:gd name="T116" fmla="*/ 293 w 3721"/>
                          <a:gd name="T117" fmla="*/ 462 h 4429"/>
                          <a:gd name="T118" fmla="*/ 237 w 3721"/>
                          <a:gd name="T119" fmla="*/ 557 h 4429"/>
                          <a:gd name="T120" fmla="*/ 173 w 3721"/>
                          <a:gd name="T121" fmla="*/ 646 h 442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</a:cxnLst>
                        <a:rect l="0" t="0" r="r" b="b"/>
                        <a:pathLst>
                          <a:path w="3721" h="4429">
                            <a:moveTo>
                              <a:pt x="0" y="708"/>
                            </a:moveTo>
                            <a:lnTo>
                              <a:pt x="0" y="767"/>
                            </a:lnTo>
                            <a:lnTo>
                              <a:pt x="39" y="785"/>
                            </a:lnTo>
                            <a:lnTo>
                              <a:pt x="59" y="805"/>
                            </a:lnTo>
                            <a:lnTo>
                              <a:pt x="59" y="842"/>
                            </a:lnTo>
                            <a:lnTo>
                              <a:pt x="55" y="853"/>
                            </a:lnTo>
                            <a:lnTo>
                              <a:pt x="53" y="864"/>
                            </a:lnTo>
                            <a:lnTo>
                              <a:pt x="52" y="874"/>
                            </a:lnTo>
                            <a:lnTo>
                              <a:pt x="52" y="886"/>
                            </a:lnTo>
                            <a:lnTo>
                              <a:pt x="53" y="898"/>
                            </a:lnTo>
                            <a:lnTo>
                              <a:pt x="55" y="910"/>
                            </a:lnTo>
                            <a:lnTo>
                              <a:pt x="57" y="922"/>
                            </a:lnTo>
                            <a:lnTo>
                              <a:pt x="61" y="936"/>
                            </a:lnTo>
                            <a:lnTo>
                              <a:pt x="71" y="961"/>
                            </a:lnTo>
                            <a:lnTo>
                              <a:pt x="81" y="987"/>
                            </a:lnTo>
                            <a:lnTo>
                              <a:pt x="95" y="1014"/>
                            </a:lnTo>
                            <a:lnTo>
                              <a:pt x="109" y="1041"/>
                            </a:lnTo>
                            <a:lnTo>
                              <a:pt x="138" y="1092"/>
                            </a:lnTo>
                            <a:lnTo>
                              <a:pt x="165" y="1139"/>
                            </a:lnTo>
                            <a:lnTo>
                              <a:pt x="177" y="1159"/>
                            </a:lnTo>
                            <a:lnTo>
                              <a:pt x="185" y="1177"/>
                            </a:lnTo>
                            <a:lnTo>
                              <a:pt x="188" y="1187"/>
                            </a:lnTo>
                            <a:lnTo>
                              <a:pt x="190" y="1195"/>
                            </a:lnTo>
                            <a:lnTo>
                              <a:pt x="192" y="1201"/>
                            </a:lnTo>
                            <a:lnTo>
                              <a:pt x="193" y="1208"/>
                            </a:lnTo>
                            <a:lnTo>
                              <a:pt x="193" y="1284"/>
                            </a:lnTo>
                            <a:lnTo>
                              <a:pt x="192" y="1368"/>
                            </a:lnTo>
                            <a:lnTo>
                              <a:pt x="192" y="1425"/>
                            </a:lnTo>
                            <a:lnTo>
                              <a:pt x="193" y="1446"/>
                            </a:lnTo>
                            <a:lnTo>
                              <a:pt x="194" y="1463"/>
                            </a:lnTo>
                            <a:lnTo>
                              <a:pt x="197" y="1479"/>
                            </a:lnTo>
                            <a:lnTo>
                              <a:pt x="201" y="1492"/>
                            </a:lnTo>
                            <a:lnTo>
                              <a:pt x="206" y="1506"/>
                            </a:lnTo>
                            <a:lnTo>
                              <a:pt x="214" y="1519"/>
                            </a:lnTo>
                            <a:lnTo>
                              <a:pt x="224" y="1534"/>
                            </a:lnTo>
                            <a:lnTo>
                              <a:pt x="236" y="1551"/>
                            </a:lnTo>
                            <a:lnTo>
                              <a:pt x="267" y="1597"/>
                            </a:lnTo>
                            <a:lnTo>
                              <a:pt x="311" y="1664"/>
                            </a:lnTo>
                            <a:lnTo>
                              <a:pt x="321" y="1677"/>
                            </a:lnTo>
                            <a:lnTo>
                              <a:pt x="329" y="1688"/>
                            </a:lnTo>
                            <a:lnTo>
                              <a:pt x="337" y="1697"/>
                            </a:lnTo>
                            <a:lnTo>
                              <a:pt x="343" y="1704"/>
                            </a:lnTo>
                            <a:lnTo>
                              <a:pt x="355" y="1716"/>
                            </a:lnTo>
                            <a:lnTo>
                              <a:pt x="367" y="1726"/>
                            </a:lnTo>
                            <a:lnTo>
                              <a:pt x="371" y="1733"/>
                            </a:lnTo>
                            <a:lnTo>
                              <a:pt x="376" y="1741"/>
                            </a:lnTo>
                            <a:lnTo>
                              <a:pt x="382" y="1750"/>
                            </a:lnTo>
                            <a:lnTo>
                              <a:pt x="386" y="1762"/>
                            </a:lnTo>
                            <a:lnTo>
                              <a:pt x="391" y="1776"/>
                            </a:lnTo>
                            <a:lnTo>
                              <a:pt x="395" y="1793"/>
                            </a:lnTo>
                            <a:lnTo>
                              <a:pt x="400" y="1814"/>
                            </a:lnTo>
                            <a:lnTo>
                              <a:pt x="406" y="1838"/>
                            </a:lnTo>
                            <a:lnTo>
                              <a:pt x="416" y="1890"/>
                            </a:lnTo>
                            <a:lnTo>
                              <a:pt x="428" y="1940"/>
                            </a:lnTo>
                            <a:lnTo>
                              <a:pt x="443" y="1990"/>
                            </a:lnTo>
                            <a:lnTo>
                              <a:pt x="459" y="2035"/>
                            </a:lnTo>
                            <a:lnTo>
                              <a:pt x="467" y="2057"/>
                            </a:lnTo>
                            <a:lnTo>
                              <a:pt x="476" y="2080"/>
                            </a:lnTo>
                            <a:lnTo>
                              <a:pt x="485" y="2104"/>
                            </a:lnTo>
                            <a:lnTo>
                              <a:pt x="497" y="2127"/>
                            </a:lnTo>
                            <a:lnTo>
                              <a:pt x="509" y="2149"/>
                            </a:lnTo>
                            <a:lnTo>
                              <a:pt x="523" y="2170"/>
                            </a:lnTo>
                            <a:lnTo>
                              <a:pt x="536" y="2192"/>
                            </a:lnTo>
                            <a:lnTo>
                              <a:pt x="551" y="2212"/>
                            </a:lnTo>
                            <a:lnTo>
                              <a:pt x="568" y="2232"/>
                            </a:lnTo>
                            <a:lnTo>
                              <a:pt x="584" y="2249"/>
                            </a:lnTo>
                            <a:lnTo>
                              <a:pt x="602" y="2266"/>
                            </a:lnTo>
                            <a:lnTo>
                              <a:pt x="622" y="2281"/>
                            </a:lnTo>
                            <a:lnTo>
                              <a:pt x="642" y="2294"/>
                            </a:lnTo>
                            <a:lnTo>
                              <a:pt x="665" y="2305"/>
                            </a:lnTo>
                            <a:lnTo>
                              <a:pt x="676" y="2309"/>
                            </a:lnTo>
                            <a:lnTo>
                              <a:pt x="688" y="2313"/>
                            </a:lnTo>
                            <a:lnTo>
                              <a:pt x="700" y="2317"/>
                            </a:lnTo>
                            <a:lnTo>
                              <a:pt x="711" y="2319"/>
                            </a:lnTo>
                            <a:lnTo>
                              <a:pt x="735" y="2325"/>
                            </a:lnTo>
                            <a:lnTo>
                              <a:pt x="761" y="2331"/>
                            </a:lnTo>
                            <a:lnTo>
                              <a:pt x="785" y="2341"/>
                            </a:lnTo>
                            <a:lnTo>
                              <a:pt x="809" y="2351"/>
                            </a:lnTo>
                            <a:lnTo>
                              <a:pt x="831" y="2362"/>
                            </a:lnTo>
                            <a:lnTo>
                              <a:pt x="854" y="2375"/>
                            </a:lnTo>
                            <a:lnTo>
                              <a:pt x="875" y="2390"/>
                            </a:lnTo>
                            <a:lnTo>
                              <a:pt x="894" y="2406"/>
                            </a:lnTo>
                            <a:lnTo>
                              <a:pt x="912" y="2423"/>
                            </a:lnTo>
                            <a:lnTo>
                              <a:pt x="928" y="2442"/>
                            </a:lnTo>
                            <a:lnTo>
                              <a:pt x="943" y="2460"/>
                            </a:lnTo>
                            <a:lnTo>
                              <a:pt x="956" y="2480"/>
                            </a:lnTo>
                            <a:lnTo>
                              <a:pt x="961" y="2491"/>
                            </a:lnTo>
                            <a:lnTo>
                              <a:pt x="965" y="2501"/>
                            </a:lnTo>
                            <a:lnTo>
                              <a:pt x="969" y="2512"/>
                            </a:lnTo>
                            <a:lnTo>
                              <a:pt x="973" y="2523"/>
                            </a:lnTo>
                            <a:lnTo>
                              <a:pt x="976" y="2535"/>
                            </a:lnTo>
                            <a:lnTo>
                              <a:pt x="977" y="2545"/>
                            </a:lnTo>
                            <a:lnTo>
                              <a:pt x="979" y="2557"/>
                            </a:lnTo>
                            <a:lnTo>
                              <a:pt x="979" y="2569"/>
                            </a:lnTo>
                            <a:lnTo>
                              <a:pt x="979" y="2626"/>
                            </a:lnTo>
                            <a:lnTo>
                              <a:pt x="903" y="2665"/>
                            </a:lnTo>
                            <a:lnTo>
                              <a:pt x="826" y="2665"/>
                            </a:lnTo>
                            <a:lnTo>
                              <a:pt x="693" y="2762"/>
                            </a:lnTo>
                            <a:lnTo>
                              <a:pt x="700" y="2787"/>
                            </a:lnTo>
                            <a:lnTo>
                              <a:pt x="705" y="2806"/>
                            </a:lnTo>
                            <a:lnTo>
                              <a:pt x="707" y="2815"/>
                            </a:lnTo>
                            <a:lnTo>
                              <a:pt x="709" y="2826"/>
                            </a:lnTo>
                            <a:lnTo>
                              <a:pt x="710" y="2839"/>
                            </a:lnTo>
                            <a:lnTo>
                              <a:pt x="710" y="2856"/>
                            </a:lnTo>
                            <a:lnTo>
                              <a:pt x="709" y="2866"/>
                            </a:lnTo>
                            <a:lnTo>
                              <a:pt x="706" y="2875"/>
                            </a:lnTo>
                            <a:lnTo>
                              <a:pt x="701" y="2883"/>
                            </a:lnTo>
                            <a:lnTo>
                              <a:pt x="694" y="2891"/>
                            </a:lnTo>
                            <a:lnTo>
                              <a:pt x="686" y="2899"/>
                            </a:lnTo>
                            <a:lnTo>
                              <a:pt x="677" y="2907"/>
                            </a:lnTo>
                            <a:lnTo>
                              <a:pt x="666" y="2915"/>
                            </a:lnTo>
                            <a:lnTo>
                              <a:pt x="656" y="2921"/>
                            </a:lnTo>
                            <a:lnTo>
                              <a:pt x="630" y="2933"/>
                            </a:lnTo>
                            <a:lnTo>
                              <a:pt x="605" y="2943"/>
                            </a:lnTo>
                            <a:lnTo>
                              <a:pt x="592" y="2947"/>
                            </a:lnTo>
                            <a:lnTo>
                              <a:pt x="580" y="2949"/>
                            </a:lnTo>
                            <a:lnTo>
                              <a:pt x="568" y="2952"/>
                            </a:lnTo>
                            <a:lnTo>
                              <a:pt x="557" y="2952"/>
                            </a:lnTo>
                            <a:lnTo>
                              <a:pt x="561" y="2968"/>
                            </a:lnTo>
                            <a:lnTo>
                              <a:pt x="567" y="2980"/>
                            </a:lnTo>
                            <a:lnTo>
                              <a:pt x="571" y="2991"/>
                            </a:lnTo>
                            <a:lnTo>
                              <a:pt x="576" y="2998"/>
                            </a:lnTo>
                            <a:lnTo>
                              <a:pt x="585" y="3010"/>
                            </a:lnTo>
                            <a:lnTo>
                              <a:pt x="594" y="3018"/>
                            </a:lnTo>
                            <a:lnTo>
                              <a:pt x="602" y="3025"/>
                            </a:lnTo>
                            <a:lnTo>
                              <a:pt x="609" y="3034"/>
                            </a:lnTo>
                            <a:lnTo>
                              <a:pt x="612" y="3040"/>
                            </a:lnTo>
                            <a:lnTo>
                              <a:pt x="613" y="3048"/>
                            </a:lnTo>
                            <a:lnTo>
                              <a:pt x="614" y="3057"/>
                            </a:lnTo>
                            <a:lnTo>
                              <a:pt x="614" y="3068"/>
                            </a:lnTo>
                            <a:lnTo>
                              <a:pt x="614" y="3082"/>
                            </a:lnTo>
                            <a:lnTo>
                              <a:pt x="613" y="3096"/>
                            </a:lnTo>
                            <a:lnTo>
                              <a:pt x="612" y="3107"/>
                            </a:lnTo>
                            <a:lnTo>
                              <a:pt x="609" y="3118"/>
                            </a:lnTo>
                            <a:lnTo>
                              <a:pt x="605" y="3129"/>
                            </a:lnTo>
                            <a:lnTo>
                              <a:pt x="601" y="3137"/>
                            </a:lnTo>
                            <a:lnTo>
                              <a:pt x="597" y="3145"/>
                            </a:lnTo>
                            <a:lnTo>
                              <a:pt x="593" y="3153"/>
                            </a:lnTo>
                            <a:lnTo>
                              <a:pt x="588" y="3158"/>
                            </a:lnTo>
                            <a:lnTo>
                              <a:pt x="581" y="3165"/>
                            </a:lnTo>
                            <a:lnTo>
                              <a:pt x="575" y="3170"/>
                            </a:lnTo>
                            <a:lnTo>
                              <a:pt x="568" y="3174"/>
                            </a:lnTo>
                            <a:lnTo>
                              <a:pt x="553" y="3181"/>
                            </a:lnTo>
                            <a:lnTo>
                              <a:pt x="539" y="3187"/>
                            </a:lnTo>
                            <a:lnTo>
                              <a:pt x="504" y="3197"/>
                            </a:lnTo>
                            <a:lnTo>
                              <a:pt x="470" y="3205"/>
                            </a:lnTo>
                            <a:lnTo>
                              <a:pt x="452" y="3211"/>
                            </a:lnTo>
                            <a:lnTo>
                              <a:pt x="435" y="3218"/>
                            </a:lnTo>
                            <a:lnTo>
                              <a:pt x="427" y="3223"/>
                            </a:lnTo>
                            <a:lnTo>
                              <a:pt x="419" y="3228"/>
                            </a:lnTo>
                            <a:lnTo>
                              <a:pt x="411" y="3234"/>
                            </a:lnTo>
                            <a:lnTo>
                              <a:pt x="403" y="3240"/>
                            </a:lnTo>
                            <a:lnTo>
                              <a:pt x="390" y="3255"/>
                            </a:lnTo>
                            <a:lnTo>
                              <a:pt x="380" y="3268"/>
                            </a:lnTo>
                            <a:lnTo>
                              <a:pt x="372" y="3283"/>
                            </a:lnTo>
                            <a:lnTo>
                              <a:pt x="366" y="3296"/>
                            </a:lnTo>
                            <a:lnTo>
                              <a:pt x="359" y="3311"/>
                            </a:lnTo>
                            <a:lnTo>
                              <a:pt x="350" y="3324"/>
                            </a:lnTo>
                            <a:lnTo>
                              <a:pt x="345" y="3331"/>
                            </a:lnTo>
                            <a:lnTo>
                              <a:pt x="339" y="3337"/>
                            </a:lnTo>
                            <a:lnTo>
                              <a:pt x="331" y="3345"/>
                            </a:lnTo>
                            <a:lnTo>
                              <a:pt x="323" y="3352"/>
                            </a:lnTo>
                            <a:lnTo>
                              <a:pt x="307" y="3361"/>
                            </a:lnTo>
                            <a:lnTo>
                              <a:pt x="294" y="3369"/>
                            </a:lnTo>
                            <a:lnTo>
                              <a:pt x="279" y="3375"/>
                            </a:lnTo>
                            <a:lnTo>
                              <a:pt x="265" y="3379"/>
                            </a:lnTo>
                            <a:lnTo>
                              <a:pt x="250" y="3384"/>
                            </a:lnTo>
                            <a:lnTo>
                              <a:pt x="233" y="3391"/>
                            </a:lnTo>
                            <a:lnTo>
                              <a:pt x="214" y="3400"/>
                            </a:lnTo>
                            <a:lnTo>
                              <a:pt x="193" y="3413"/>
                            </a:lnTo>
                            <a:lnTo>
                              <a:pt x="198" y="3420"/>
                            </a:lnTo>
                            <a:lnTo>
                              <a:pt x="205" y="3427"/>
                            </a:lnTo>
                            <a:lnTo>
                              <a:pt x="214" y="3434"/>
                            </a:lnTo>
                            <a:lnTo>
                              <a:pt x="222" y="3440"/>
                            </a:lnTo>
                            <a:lnTo>
                              <a:pt x="243" y="3453"/>
                            </a:lnTo>
                            <a:lnTo>
                              <a:pt x="267" y="3464"/>
                            </a:lnTo>
                            <a:lnTo>
                              <a:pt x="295" y="3474"/>
                            </a:lnTo>
                            <a:lnTo>
                              <a:pt x="325" y="3484"/>
                            </a:lnTo>
                            <a:lnTo>
                              <a:pt x="356" y="3493"/>
                            </a:lnTo>
                            <a:lnTo>
                              <a:pt x="388" y="3500"/>
                            </a:lnTo>
                            <a:lnTo>
                              <a:pt x="423" y="3506"/>
                            </a:lnTo>
                            <a:lnTo>
                              <a:pt x="458" y="3513"/>
                            </a:lnTo>
                            <a:lnTo>
                              <a:pt x="492" y="3517"/>
                            </a:lnTo>
                            <a:lnTo>
                              <a:pt x="527" y="3521"/>
                            </a:lnTo>
                            <a:lnTo>
                              <a:pt x="560" y="3524"/>
                            </a:lnTo>
                            <a:lnTo>
                              <a:pt x="593" y="3526"/>
                            </a:lnTo>
                            <a:lnTo>
                              <a:pt x="624" y="3528"/>
                            </a:lnTo>
                            <a:lnTo>
                              <a:pt x="653" y="3528"/>
                            </a:lnTo>
                            <a:lnTo>
                              <a:pt x="662" y="3543"/>
                            </a:lnTo>
                            <a:lnTo>
                              <a:pt x="674" y="3558"/>
                            </a:lnTo>
                            <a:lnTo>
                              <a:pt x="690" y="3573"/>
                            </a:lnTo>
                            <a:lnTo>
                              <a:pt x="707" y="3587"/>
                            </a:lnTo>
                            <a:lnTo>
                              <a:pt x="726" y="3601"/>
                            </a:lnTo>
                            <a:lnTo>
                              <a:pt x="749" y="3615"/>
                            </a:lnTo>
                            <a:lnTo>
                              <a:pt x="771" y="3629"/>
                            </a:lnTo>
                            <a:lnTo>
                              <a:pt x="797" y="3642"/>
                            </a:lnTo>
                            <a:lnTo>
                              <a:pt x="824" y="3655"/>
                            </a:lnTo>
                            <a:lnTo>
                              <a:pt x="852" y="3667"/>
                            </a:lnTo>
                            <a:lnTo>
                              <a:pt x="883" y="3680"/>
                            </a:lnTo>
                            <a:lnTo>
                              <a:pt x="914" y="3692"/>
                            </a:lnTo>
                            <a:lnTo>
                              <a:pt x="979" y="3716"/>
                            </a:lnTo>
                            <a:lnTo>
                              <a:pt x="1045" y="3739"/>
                            </a:lnTo>
                            <a:lnTo>
                              <a:pt x="1114" y="3760"/>
                            </a:lnTo>
                            <a:lnTo>
                              <a:pt x="1183" y="3780"/>
                            </a:lnTo>
                            <a:lnTo>
                              <a:pt x="1253" y="3799"/>
                            </a:lnTo>
                            <a:lnTo>
                              <a:pt x="1318" y="3816"/>
                            </a:lnTo>
                            <a:lnTo>
                              <a:pt x="1437" y="3849"/>
                            </a:lnTo>
                            <a:lnTo>
                              <a:pt x="1533" y="3876"/>
                            </a:lnTo>
                            <a:lnTo>
                              <a:pt x="1604" y="3897"/>
                            </a:lnTo>
                            <a:lnTo>
                              <a:pt x="1663" y="3913"/>
                            </a:lnTo>
                            <a:lnTo>
                              <a:pt x="1690" y="3920"/>
                            </a:lnTo>
                            <a:lnTo>
                              <a:pt x="1715" y="3928"/>
                            </a:lnTo>
                            <a:lnTo>
                              <a:pt x="1738" y="3936"/>
                            </a:lnTo>
                            <a:lnTo>
                              <a:pt x="1760" y="3944"/>
                            </a:lnTo>
                            <a:lnTo>
                              <a:pt x="1782" y="3954"/>
                            </a:lnTo>
                            <a:lnTo>
                              <a:pt x="1803" y="3966"/>
                            </a:lnTo>
                            <a:lnTo>
                              <a:pt x="1823" y="3979"/>
                            </a:lnTo>
                            <a:lnTo>
                              <a:pt x="1843" y="3995"/>
                            </a:lnTo>
                            <a:lnTo>
                              <a:pt x="1864" y="4014"/>
                            </a:lnTo>
                            <a:lnTo>
                              <a:pt x="1885" y="4037"/>
                            </a:lnTo>
                            <a:lnTo>
                              <a:pt x="1907" y="4062"/>
                            </a:lnTo>
                            <a:lnTo>
                              <a:pt x="1931" y="4091"/>
                            </a:lnTo>
                            <a:lnTo>
                              <a:pt x="1957" y="4128"/>
                            </a:lnTo>
                            <a:lnTo>
                              <a:pt x="1990" y="4175"/>
                            </a:lnTo>
                            <a:lnTo>
                              <a:pt x="2029" y="4228"/>
                            </a:lnTo>
                            <a:lnTo>
                              <a:pt x="2070" y="4283"/>
                            </a:lnTo>
                            <a:lnTo>
                              <a:pt x="2091" y="4309"/>
                            </a:lnTo>
                            <a:lnTo>
                              <a:pt x="2113" y="4334"/>
                            </a:lnTo>
                            <a:lnTo>
                              <a:pt x="2134" y="4357"/>
                            </a:lnTo>
                            <a:lnTo>
                              <a:pt x="2154" y="4378"/>
                            </a:lnTo>
                            <a:lnTo>
                              <a:pt x="2174" y="4397"/>
                            </a:lnTo>
                            <a:lnTo>
                              <a:pt x="2193" y="4411"/>
                            </a:lnTo>
                            <a:lnTo>
                              <a:pt x="2202" y="4418"/>
                            </a:lnTo>
                            <a:lnTo>
                              <a:pt x="2210" y="4423"/>
                            </a:lnTo>
                            <a:lnTo>
                              <a:pt x="2218" y="4427"/>
                            </a:lnTo>
                            <a:lnTo>
                              <a:pt x="2226" y="4429"/>
                            </a:lnTo>
                            <a:lnTo>
                              <a:pt x="2238" y="4417"/>
                            </a:lnTo>
                            <a:lnTo>
                              <a:pt x="2263" y="4396"/>
                            </a:lnTo>
                            <a:lnTo>
                              <a:pt x="2296" y="4368"/>
                            </a:lnTo>
                            <a:lnTo>
                              <a:pt x="2340" y="4333"/>
                            </a:lnTo>
                            <a:lnTo>
                              <a:pt x="2445" y="4255"/>
                            </a:lnTo>
                            <a:lnTo>
                              <a:pt x="2566" y="4167"/>
                            </a:lnTo>
                            <a:lnTo>
                              <a:pt x="2688" y="4079"/>
                            </a:lnTo>
                            <a:lnTo>
                              <a:pt x="2800" y="4002"/>
                            </a:lnTo>
                            <a:lnTo>
                              <a:pt x="2847" y="3970"/>
                            </a:lnTo>
                            <a:lnTo>
                              <a:pt x="2888" y="3944"/>
                            </a:lnTo>
                            <a:lnTo>
                              <a:pt x="2918" y="3925"/>
                            </a:lnTo>
                            <a:lnTo>
                              <a:pt x="2938" y="3914"/>
                            </a:lnTo>
                            <a:lnTo>
                              <a:pt x="2965" y="3902"/>
                            </a:lnTo>
                            <a:lnTo>
                              <a:pt x="2992" y="3890"/>
                            </a:lnTo>
                            <a:lnTo>
                              <a:pt x="3018" y="3878"/>
                            </a:lnTo>
                            <a:lnTo>
                              <a:pt x="3046" y="3866"/>
                            </a:lnTo>
                            <a:lnTo>
                              <a:pt x="3073" y="3855"/>
                            </a:lnTo>
                            <a:lnTo>
                              <a:pt x="3098" y="3843"/>
                            </a:lnTo>
                            <a:lnTo>
                              <a:pt x="3123" y="3829"/>
                            </a:lnTo>
                            <a:lnTo>
                              <a:pt x="3147" y="3816"/>
                            </a:lnTo>
                            <a:lnTo>
                              <a:pt x="3163" y="3807"/>
                            </a:lnTo>
                            <a:lnTo>
                              <a:pt x="3180" y="3799"/>
                            </a:lnTo>
                            <a:lnTo>
                              <a:pt x="3196" y="3792"/>
                            </a:lnTo>
                            <a:lnTo>
                              <a:pt x="3212" y="3787"/>
                            </a:lnTo>
                            <a:lnTo>
                              <a:pt x="3243" y="3777"/>
                            </a:lnTo>
                            <a:lnTo>
                              <a:pt x="3272" y="3771"/>
                            </a:lnTo>
                            <a:lnTo>
                              <a:pt x="3300" y="3765"/>
                            </a:lnTo>
                            <a:lnTo>
                              <a:pt x="3327" y="3759"/>
                            </a:lnTo>
                            <a:lnTo>
                              <a:pt x="3340" y="3755"/>
                            </a:lnTo>
                            <a:lnTo>
                              <a:pt x="3353" y="3751"/>
                            </a:lnTo>
                            <a:lnTo>
                              <a:pt x="3365" y="3746"/>
                            </a:lnTo>
                            <a:lnTo>
                              <a:pt x="3377" y="3740"/>
                            </a:lnTo>
                            <a:lnTo>
                              <a:pt x="3390" y="3732"/>
                            </a:lnTo>
                            <a:lnTo>
                              <a:pt x="3406" y="3720"/>
                            </a:lnTo>
                            <a:lnTo>
                              <a:pt x="3425" y="3706"/>
                            </a:lnTo>
                            <a:lnTo>
                              <a:pt x="3448" y="3687"/>
                            </a:lnTo>
                            <a:lnTo>
                              <a:pt x="3495" y="3644"/>
                            </a:lnTo>
                            <a:lnTo>
                              <a:pt x="3549" y="3595"/>
                            </a:lnTo>
                            <a:lnTo>
                              <a:pt x="3599" y="3546"/>
                            </a:lnTo>
                            <a:lnTo>
                              <a:pt x="3647" y="3500"/>
                            </a:lnTo>
                            <a:lnTo>
                              <a:pt x="3684" y="3458"/>
                            </a:lnTo>
                            <a:lnTo>
                              <a:pt x="3708" y="3430"/>
                            </a:lnTo>
                            <a:lnTo>
                              <a:pt x="3607" y="3147"/>
                            </a:lnTo>
                            <a:lnTo>
                              <a:pt x="3721" y="3125"/>
                            </a:lnTo>
                            <a:lnTo>
                              <a:pt x="3566" y="3125"/>
                            </a:lnTo>
                            <a:lnTo>
                              <a:pt x="3587" y="3086"/>
                            </a:lnTo>
                            <a:lnTo>
                              <a:pt x="3587" y="3068"/>
                            </a:lnTo>
                            <a:lnTo>
                              <a:pt x="3550" y="3068"/>
                            </a:lnTo>
                            <a:lnTo>
                              <a:pt x="3550" y="3029"/>
                            </a:lnTo>
                            <a:lnTo>
                              <a:pt x="3530" y="2876"/>
                            </a:lnTo>
                            <a:lnTo>
                              <a:pt x="3511" y="2876"/>
                            </a:lnTo>
                            <a:lnTo>
                              <a:pt x="3491" y="2838"/>
                            </a:lnTo>
                            <a:lnTo>
                              <a:pt x="3491" y="2378"/>
                            </a:lnTo>
                            <a:lnTo>
                              <a:pt x="3491" y="2205"/>
                            </a:lnTo>
                            <a:lnTo>
                              <a:pt x="3473" y="2148"/>
                            </a:lnTo>
                            <a:lnTo>
                              <a:pt x="3453" y="2128"/>
                            </a:lnTo>
                            <a:lnTo>
                              <a:pt x="3453" y="2109"/>
                            </a:lnTo>
                            <a:lnTo>
                              <a:pt x="3453" y="2089"/>
                            </a:lnTo>
                            <a:lnTo>
                              <a:pt x="3416" y="2089"/>
                            </a:lnTo>
                            <a:lnTo>
                              <a:pt x="3416" y="2051"/>
                            </a:lnTo>
                            <a:lnTo>
                              <a:pt x="3396" y="2014"/>
                            </a:lnTo>
                            <a:lnTo>
                              <a:pt x="3377" y="1994"/>
                            </a:lnTo>
                            <a:lnTo>
                              <a:pt x="3357" y="1936"/>
                            </a:lnTo>
                            <a:lnTo>
                              <a:pt x="3339" y="1859"/>
                            </a:lnTo>
                            <a:lnTo>
                              <a:pt x="3319" y="1821"/>
                            </a:lnTo>
                            <a:lnTo>
                              <a:pt x="3300" y="1802"/>
                            </a:lnTo>
                            <a:lnTo>
                              <a:pt x="3281" y="1764"/>
                            </a:lnTo>
                            <a:lnTo>
                              <a:pt x="3261" y="1725"/>
                            </a:lnTo>
                            <a:lnTo>
                              <a:pt x="3243" y="1706"/>
                            </a:lnTo>
                            <a:lnTo>
                              <a:pt x="3223" y="1629"/>
                            </a:lnTo>
                            <a:lnTo>
                              <a:pt x="3204" y="1572"/>
                            </a:lnTo>
                            <a:lnTo>
                              <a:pt x="3184" y="1514"/>
                            </a:lnTo>
                            <a:lnTo>
                              <a:pt x="3147" y="1514"/>
                            </a:lnTo>
                            <a:lnTo>
                              <a:pt x="3147" y="1418"/>
                            </a:lnTo>
                            <a:lnTo>
                              <a:pt x="3127" y="1379"/>
                            </a:lnTo>
                            <a:lnTo>
                              <a:pt x="3109" y="1361"/>
                            </a:lnTo>
                            <a:lnTo>
                              <a:pt x="3109" y="1342"/>
                            </a:lnTo>
                            <a:lnTo>
                              <a:pt x="3089" y="1131"/>
                            </a:lnTo>
                            <a:lnTo>
                              <a:pt x="3127" y="1131"/>
                            </a:lnTo>
                            <a:lnTo>
                              <a:pt x="3147" y="1092"/>
                            </a:lnTo>
                            <a:lnTo>
                              <a:pt x="3166" y="1054"/>
                            </a:lnTo>
                            <a:lnTo>
                              <a:pt x="3184" y="1054"/>
                            </a:lnTo>
                            <a:lnTo>
                              <a:pt x="3204" y="977"/>
                            </a:lnTo>
                            <a:lnTo>
                              <a:pt x="3223" y="940"/>
                            </a:lnTo>
                            <a:lnTo>
                              <a:pt x="3223" y="881"/>
                            </a:lnTo>
                            <a:lnTo>
                              <a:pt x="3261" y="881"/>
                            </a:lnTo>
                            <a:lnTo>
                              <a:pt x="3281" y="824"/>
                            </a:lnTo>
                            <a:lnTo>
                              <a:pt x="3281" y="671"/>
                            </a:lnTo>
                            <a:lnTo>
                              <a:pt x="3339" y="671"/>
                            </a:lnTo>
                            <a:lnTo>
                              <a:pt x="3339" y="574"/>
                            </a:lnTo>
                            <a:lnTo>
                              <a:pt x="3166" y="574"/>
                            </a:lnTo>
                            <a:lnTo>
                              <a:pt x="3127" y="594"/>
                            </a:lnTo>
                            <a:lnTo>
                              <a:pt x="3109" y="613"/>
                            </a:lnTo>
                            <a:lnTo>
                              <a:pt x="3070" y="632"/>
                            </a:lnTo>
                            <a:lnTo>
                              <a:pt x="3013" y="651"/>
                            </a:lnTo>
                            <a:lnTo>
                              <a:pt x="3013" y="613"/>
                            </a:lnTo>
                            <a:lnTo>
                              <a:pt x="2954" y="594"/>
                            </a:lnTo>
                            <a:lnTo>
                              <a:pt x="2936" y="555"/>
                            </a:lnTo>
                            <a:lnTo>
                              <a:pt x="2916" y="498"/>
                            </a:lnTo>
                            <a:lnTo>
                              <a:pt x="2897" y="478"/>
                            </a:lnTo>
                            <a:lnTo>
                              <a:pt x="2879" y="268"/>
                            </a:lnTo>
                            <a:lnTo>
                              <a:pt x="2851" y="260"/>
                            </a:lnTo>
                            <a:lnTo>
                              <a:pt x="2833" y="254"/>
                            </a:lnTo>
                            <a:lnTo>
                              <a:pt x="2828" y="250"/>
                            </a:lnTo>
                            <a:lnTo>
                              <a:pt x="2824" y="247"/>
                            </a:lnTo>
                            <a:lnTo>
                              <a:pt x="2821" y="243"/>
                            </a:lnTo>
                            <a:lnTo>
                              <a:pt x="2820" y="239"/>
                            </a:lnTo>
                            <a:lnTo>
                              <a:pt x="2827" y="214"/>
                            </a:lnTo>
                            <a:lnTo>
                              <a:pt x="2840" y="171"/>
                            </a:lnTo>
                            <a:lnTo>
                              <a:pt x="2819" y="18"/>
                            </a:lnTo>
                            <a:lnTo>
                              <a:pt x="2726" y="41"/>
                            </a:lnTo>
                            <a:lnTo>
                              <a:pt x="2724" y="0"/>
                            </a:lnTo>
                            <a:lnTo>
                              <a:pt x="2667" y="0"/>
                            </a:lnTo>
                            <a:lnTo>
                              <a:pt x="2655" y="0"/>
                            </a:lnTo>
                            <a:lnTo>
                              <a:pt x="2645" y="1"/>
                            </a:lnTo>
                            <a:lnTo>
                              <a:pt x="2635" y="4"/>
                            </a:lnTo>
                            <a:lnTo>
                              <a:pt x="2626" y="6"/>
                            </a:lnTo>
                            <a:lnTo>
                              <a:pt x="2618" y="10"/>
                            </a:lnTo>
                            <a:lnTo>
                              <a:pt x="2610" y="16"/>
                            </a:lnTo>
                            <a:lnTo>
                              <a:pt x="2603" y="20"/>
                            </a:lnTo>
                            <a:lnTo>
                              <a:pt x="2597" y="26"/>
                            </a:lnTo>
                            <a:lnTo>
                              <a:pt x="2574" y="54"/>
                            </a:lnTo>
                            <a:lnTo>
                              <a:pt x="2550" y="85"/>
                            </a:lnTo>
                            <a:lnTo>
                              <a:pt x="2536" y="102"/>
                            </a:lnTo>
                            <a:lnTo>
                              <a:pt x="2517" y="117"/>
                            </a:lnTo>
                            <a:lnTo>
                              <a:pt x="2508" y="125"/>
                            </a:lnTo>
                            <a:lnTo>
                              <a:pt x="2496" y="131"/>
                            </a:lnTo>
                            <a:lnTo>
                              <a:pt x="2484" y="138"/>
                            </a:lnTo>
                            <a:lnTo>
                              <a:pt x="2470" y="145"/>
                            </a:lnTo>
                            <a:lnTo>
                              <a:pt x="2454" y="150"/>
                            </a:lnTo>
                            <a:lnTo>
                              <a:pt x="2438" y="155"/>
                            </a:lnTo>
                            <a:lnTo>
                              <a:pt x="2420" y="161"/>
                            </a:lnTo>
                            <a:lnTo>
                              <a:pt x="2401" y="165"/>
                            </a:lnTo>
                            <a:lnTo>
                              <a:pt x="2379" y="167"/>
                            </a:lnTo>
                            <a:lnTo>
                              <a:pt x="2356" y="170"/>
                            </a:lnTo>
                            <a:lnTo>
                              <a:pt x="2329" y="171"/>
                            </a:lnTo>
                            <a:lnTo>
                              <a:pt x="2303" y="171"/>
                            </a:lnTo>
                            <a:lnTo>
                              <a:pt x="2303" y="134"/>
                            </a:lnTo>
                            <a:lnTo>
                              <a:pt x="2226" y="134"/>
                            </a:lnTo>
                            <a:lnTo>
                              <a:pt x="2207" y="175"/>
                            </a:lnTo>
                            <a:lnTo>
                              <a:pt x="2193" y="208"/>
                            </a:lnTo>
                            <a:lnTo>
                              <a:pt x="2186" y="224"/>
                            </a:lnTo>
                            <a:lnTo>
                              <a:pt x="2179" y="238"/>
                            </a:lnTo>
                            <a:lnTo>
                              <a:pt x="2173" y="250"/>
                            </a:lnTo>
                            <a:lnTo>
                              <a:pt x="2165" y="262"/>
                            </a:lnTo>
                            <a:lnTo>
                              <a:pt x="2155" y="271"/>
                            </a:lnTo>
                            <a:lnTo>
                              <a:pt x="2145" y="280"/>
                            </a:lnTo>
                            <a:lnTo>
                              <a:pt x="2133" y="290"/>
                            </a:lnTo>
                            <a:lnTo>
                              <a:pt x="2118" y="297"/>
                            </a:lnTo>
                            <a:lnTo>
                              <a:pt x="2102" y="305"/>
                            </a:lnTo>
                            <a:lnTo>
                              <a:pt x="2082" y="312"/>
                            </a:lnTo>
                            <a:lnTo>
                              <a:pt x="2060" y="319"/>
                            </a:lnTo>
                            <a:lnTo>
                              <a:pt x="2034" y="325"/>
                            </a:lnTo>
                            <a:lnTo>
                              <a:pt x="2005" y="307"/>
                            </a:lnTo>
                            <a:lnTo>
                              <a:pt x="1959" y="282"/>
                            </a:lnTo>
                            <a:lnTo>
                              <a:pt x="1935" y="270"/>
                            </a:lnTo>
                            <a:lnTo>
                              <a:pt x="1912" y="259"/>
                            </a:lnTo>
                            <a:lnTo>
                              <a:pt x="1903" y="255"/>
                            </a:lnTo>
                            <a:lnTo>
                              <a:pt x="1893" y="251"/>
                            </a:lnTo>
                            <a:lnTo>
                              <a:pt x="1887" y="250"/>
                            </a:lnTo>
                            <a:lnTo>
                              <a:pt x="1880" y="248"/>
                            </a:lnTo>
                            <a:lnTo>
                              <a:pt x="1823" y="248"/>
                            </a:lnTo>
                            <a:lnTo>
                              <a:pt x="1822" y="227"/>
                            </a:lnTo>
                            <a:lnTo>
                              <a:pt x="1822" y="208"/>
                            </a:lnTo>
                            <a:lnTo>
                              <a:pt x="1819" y="194"/>
                            </a:lnTo>
                            <a:lnTo>
                              <a:pt x="1818" y="183"/>
                            </a:lnTo>
                            <a:lnTo>
                              <a:pt x="1814" y="174"/>
                            </a:lnTo>
                            <a:lnTo>
                              <a:pt x="1811" y="167"/>
                            </a:lnTo>
                            <a:lnTo>
                              <a:pt x="1806" y="162"/>
                            </a:lnTo>
                            <a:lnTo>
                              <a:pt x="1800" y="158"/>
                            </a:lnTo>
                            <a:lnTo>
                              <a:pt x="1786" y="151"/>
                            </a:lnTo>
                            <a:lnTo>
                              <a:pt x="1766" y="145"/>
                            </a:lnTo>
                            <a:lnTo>
                              <a:pt x="1754" y="139"/>
                            </a:lnTo>
                            <a:lnTo>
                              <a:pt x="1741" y="133"/>
                            </a:lnTo>
                            <a:lnTo>
                              <a:pt x="1725" y="125"/>
                            </a:lnTo>
                            <a:lnTo>
                              <a:pt x="1707" y="114"/>
                            </a:lnTo>
                            <a:lnTo>
                              <a:pt x="1655" y="113"/>
                            </a:lnTo>
                            <a:lnTo>
                              <a:pt x="1610" y="110"/>
                            </a:lnTo>
                            <a:lnTo>
                              <a:pt x="1572" y="105"/>
                            </a:lnTo>
                            <a:lnTo>
                              <a:pt x="1537" y="99"/>
                            </a:lnTo>
                            <a:lnTo>
                              <a:pt x="1508" y="91"/>
                            </a:lnTo>
                            <a:lnTo>
                              <a:pt x="1483" y="83"/>
                            </a:lnTo>
                            <a:lnTo>
                              <a:pt x="1460" y="76"/>
                            </a:lnTo>
                            <a:lnTo>
                              <a:pt x="1441" y="66"/>
                            </a:lnTo>
                            <a:lnTo>
                              <a:pt x="1407" y="49"/>
                            </a:lnTo>
                            <a:lnTo>
                              <a:pt x="1378" y="33"/>
                            </a:lnTo>
                            <a:lnTo>
                              <a:pt x="1362" y="28"/>
                            </a:lnTo>
                            <a:lnTo>
                              <a:pt x="1344" y="22"/>
                            </a:lnTo>
                            <a:lnTo>
                              <a:pt x="1326" y="20"/>
                            </a:lnTo>
                            <a:lnTo>
                              <a:pt x="1304" y="18"/>
                            </a:lnTo>
                            <a:lnTo>
                              <a:pt x="1267" y="18"/>
                            </a:lnTo>
                            <a:lnTo>
                              <a:pt x="1203" y="18"/>
                            </a:lnTo>
                            <a:lnTo>
                              <a:pt x="1132" y="22"/>
                            </a:lnTo>
                            <a:lnTo>
                              <a:pt x="1094" y="25"/>
                            </a:lnTo>
                            <a:lnTo>
                              <a:pt x="1057" y="28"/>
                            </a:lnTo>
                            <a:lnTo>
                              <a:pt x="1020" y="33"/>
                            </a:lnTo>
                            <a:lnTo>
                              <a:pt x="984" y="40"/>
                            </a:lnTo>
                            <a:lnTo>
                              <a:pt x="949" y="49"/>
                            </a:lnTo>
                            <a:lnTo>
                              <a:pt x="918" y="60"/>
                            </a:lnTo>
                            <a:lnTo>
                              <a:pt x="902" y="65"/>
                            </a:lnTo>
                            <a:lnTo>
                              <a:pt x="887" y="72"/>
                            </a:lnTo>
                            <a:lnTo>
                              <a:pt x="874" y="78"/>
                            </a:lnTo>
                            <a:lnTo>
                              <a:pt x="862" y="86"/>
                            </a:lnTo>
                            <a:lnTo>
                              <a:pt x="851" y="94"/>
                            </a:lnTo>
                            <a:lnTo>
                              <a:pt x="840" y="103"/>
                            </a:lnTo>
                            <a:lnTo>
                              <a:pt x="831" y="113"/>
                            </a:lnTo>
                            <a:lnTo>
                              <a:pt x="823" y="123"/>
                            </a:lnTo>
                            <a:lnTo>
                              <a:pt x="816" y="134"/>
                            </a:lnTo>
                            <a:lnTo>
                              <a:pt x="813" y="146"/>
                            </a:lnTo>
                            <a:lnTo>
                              <a:pt x="809" y="158"/>
                            </a:lnTo>
                            <a:lnTo>
                              <a:pt x="806" y="171"/>
                            </a:lnTo>
                            <a:lnTo>
                              <a:pt x="710" y="171"/>
                            </a:lnTo>
                            <a:lnTo>
                              <a:pt x="700" y="173"/>
                            </a:lnTo>
                            <a:lnTo>
                              <a:pt x="690" y="174"/>
                            </a:lnTo>
                            <a:lnTo>
                              <a:pt x="684" y="175"/>
                            </a:lnTo>
                            <a:lnTo>
                              <a:pt x="678" y="178"/>
                            </a:lnTo>
                            <a:lnTo>
                              <a:pt x="669" y="185"/>
                            </a:lnTo>
                            <a:lnTo>
                              <a:pt x="661" y="191"/>
                            </a:lnTo>
                            <a:lnTo>
                              <a:pt x="657" y="195"/>
                            </a:lnTo>
                            <a:lnTo>
                              <a:pt x="650" y="198"/>
                            </a:lnTo>
                            <a:lnTo>
                              <a:pt x="642" y="202"/>
                            </a:lnTo>
                            <a:lnTo>
                              <a:pt x="632" y="204"/>
                            </a:lnTo>
                            <a:lnTo>
                              <a:pt x="618" y="207"/>
                            </a:lnTo>
                            <a:lnTo>
                              <a:pt x="601" y="208"/>
                            </a:lnTo>
                            <a:lnTo>
                              <a:pt x="581" y="210"/>
                            </a:lnTo>
                            <a:lnTo>
                              <a:pt x="557" y="210"/>
                            </a:lnTo>
                            <a:lnTo>
                              <a:pt x="463" y="414"/>
                            </a:lnTo>
                            <a:lnTo>
                              <a:pt x="436" y="416"/>
                            </a:lnTo>
                            <a:lnTo>
                              <a:pt x="411" y="418"/>
                            </a:lnTo>
                            <a:lnTo>
                              <a:pt x="387" y="422"/>
                            </a:lnTo>
                            <a:lnTo>
                              <a:pt x="367" y="426"/>
                            </a:lnTo>
                            <a:lnTo>
                              <a:pt x="349" y="432"/>
                            </a:lnTo>
                            <a:lnTo>
                              <a:pt x="333" y="438"/>
                            </a:lnTo>
                            <a:lnTo>
                              <a:pt x="318" y="446"/>
                            </a:lnTo>
                            <a:lnTo>
                              <a:pt x="305" y="454"/>
                            </a:lnTo>
                            <a:lnTo>
                              <a:pt x="293" y="462"/>
                            </a:lnTo>
                            <a:lnTo>
                              <a:pt x="283" y="472"/>
                            </a:lnTo>
                            <a:lnTo>
                              <a:pt x="274" y="482"/>
                            </a:lnTo>
                            <a:lnTo>
                              <a:pt x="266" y="493"/>
                            </a:lnTo>
                            <a:lnTo>
                              <a:pt x="259" y="502"/>
                            </a:lnTo>
                            <a:lnTo>
                              <a:pt x="254" y="513"/>
                            </a:lnTo>
                            <a:lnTo>
                              <a:pt x="249" y="525"/>
                            </a:lnTo>
                            <a:lnTo>
                              <a:pt x="245" y="535"/>
                            </a:lnTo>
                            <a:lnTo>
                              <a:pt x="237" y="557"/>
                            </a:lnTo>
                            <a:lnTo>
                              <a:pt x="229" y="578"/>
                            </a:lnTo>
                            <a:lnTo>
                              <a:pt x="222" y="598"/>
                            </a:lnTo>
                            <a:lnTo>
                              <a:pt x="212" y="615"/>
                            </a:lnTo>
                            <a:lnTo>
                              <a:pt x="206" y="623"/>
                            </a:lnTo>
                            <a:lnTo>
                              <a:pt x="200" y="630"/>
                            </a:lnTo>
                            <a:lnTo>
                              <a:pt x="192" y="636"/>
                            </a:lnTo>
                            <a:lnTo>
                              <a:pt x="184" y="642"/>
                            </a:lnTo>
                            <a:lnTo>
                              <a:pt x="173" y="646"/>
                            </a:lnTo>
                            <a:lnTo>
                              <a:pt x="162" y="648"/>
                            </a:lnTo>
                            <a:lnTo>
                              <a:pt x="149" y="651"/>
                            </a:lnTo>
                            <a:lnTo>
                              <a:pt x="134" y="651"/>
                            </a:lnTo>
                            <a:lnTo>
                              <a:pt x="0" y="651"/>
                            </a:lnTo>
                            <a:lnTo>
                              <a:pt x="0" y="708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51" name="Freeform 50">
                        <a:extLst>
                          <a:ext uri="{FF2B5EF4-FFF2-40B4-BE49-F238E27FC236}">
                            <a16:creationId xmlns:a16="http://schemas.microsoft.com/office/drawing/2014/main" id="{00000000-0008-0000-0200-000033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0912720" y="4174885"/>
                        <a:ext cx="2316963" cy="1300043"/>
                      </a:xfrm>
                      <a:custGeom>
                        <a:avLst/>
                        <a:gdLst>
                          <a:gd name="T0" fmla="*/ 601 w 7538"/>
                          <a:gd name="T1" fmla="*/ 2631 h 4221"/>
                          <a:gd name="T2" fmla="*/ 908 w 7538"/>
                          <a:gd name="T3" fmla="*/ 2834 h 4221"/>
                          <a:gd name="T4" fmla="*/ 1069 w 7538"/>
                          <a:gd name="T5" fmla="*/ 2958 h 4221"/>
                          <a:gd name="T6" fmla="*/ 1821 w 7538"/>
                          <a:gd name="T7" fmla="*/ 2935 h 4221"/>
                          <a:gd name="T8" fmla="*/ 2033 w 7538"/>
                          <a:gd name="T9" fmla="*/ 3108 h 4221"/>
                          <a:gd name="T10" fmla="*/ 2179 w 7538"/>
                          <a:gd name="T11" fmla="*/ 3192 h 4221"/>
                          <a:gd name="T12" fmla="*/ 2320 w 7538"/>
                          <a:gd name="T13" fmla="*/ 3165 h 4221"/>
                          <a:gd name="T14" fmla="*/ 2655 w 7538"/>
                          <a:gd name="T15" fmla="*/ 3000 h 4221"/>
                          <a:gd name="T16" fmla="*/ 2831 w 7538"/>
                          <a:gd name="T17" fmla="*/ 2881 h 4221"/>
                          <a:gd name="T18" fmla="*/ 3163 w 7538"/>
                          <a:gd name="T19" fmla="*/ 2810 h 4221"/>
                          <a:gd name="T20" fmla="*/ 3394 w 7538"/>
                          <a:gd name="T21" fmla="*/ 2532 h 4221"/>
                          <a:gd name="T22" fmla="*/ 3628 w 7538"/>
                          <a:gd name="T23" fmla="*/ 2458 h 4221"/>
                          <a:gd name="T24" fmla="*/ 3813 w 7538"/>
                          <a:gd name="T25" fmla="*/ 2295 h 4221"/>
                          <a:gd name="T26" fmla="*/ 4000 w 7538"/>
                          <a:gd name="T27" fmla="*/ 2247 h 4221"/>
                          <a:gd name="T28" fmla="*/ 4762 w 7538"/>
                          <a:gd name="T29" fmla="*/ 2503 h 4221"/>
                          <a:gd name="T30" fmla="*/ 4951 w 7538"/>
                          <a:gd name="T31" fmla="*/ 2939 h 4221"/>
                          <a:gd name="T32" fmla="*/ 5077 w 7538"/>
                          <a:gd name="T33" fmla="*/ 3448 h 4221"/>
                          <a:gd name="T34" fmla="*/ 5174 w 7538"/>
                          <a:gd name="T35" fmla="*/ 3649 h 4221"/>
                          <a:gd name="T36" fmla="*/ 5710 w 7538"/>
                          <a:gd name="T37" fmla="*/ 3874 h 4221"/>
                          <a:gd name="T38" fmla="*/ 5819 w 7538"/>
                          <a:gd name="T39" fmla="*/ 3989 h 4221"/>
                          <a:gd name="T40" fmla="*/ 6120 w 7538"/>
                          <a:gd name="T41" fmla="*/ 4056 h 4221"/>
                          <a:gd name="T42" fmla="*/ 6429 w 7538"/>
                          <a:gd name="T43" fmla="*/ 4015 h 4221"/>
                          <a:gd name="T44" fmla="*/ 7154 w 7538"/>
                          <a:gd name="T45" fmla="*/ 4221 h 4221"/>
                          <a:gd name="T46" fmla="*/ 7520 w 7538"/>
                          <a:gd name="T47" fmla="*/ 4070 h 4221"/>
                          <a:gd name="T48" fmla="*/ 7292 w 7538"/>
                          <a:gd name="T49" fmla="*/ 3765 h 4221"/>
                          <a:gd name="T50" fmla="*/ 7054 w 7538"/>
                          <a:gd name="T51" fmla="*/ 3593 h 4221"/>
                          <a:gd name="T52" fmla="*/ 6916 w 7538"/>
                          <a:gd name="T53" fmla="*/ 3375 h 4221"/>
                          <a:gd name="T54" fmla="*/ 6949 w 7538"/>
                          <a:gd name="T55" fmla="*/ 3218 h 4221"/>
                          <a:gd name="T56" fmla="*/ 7014 w 7538"/>
                          <a:gd name="T57" fmla="*/ 3038 h 4221"/>
                          <a:gd name="T58" fmla="*/ 6924 w 7538"/>
                          <a:gd name="T59" fmla="*/ 2833 h 4221"/>
                          <a:gd name="T60" fmla="*/ 7028 w 7538"/>
                          <a:gd name="T61" fmla="*/ 2709 h 4221"/>
                          <a:gd name="T62" fmla="*/ 6944 w 7538"/>
                          <a:gd name="T63" fmla="*/ 2639 h 4221"/>
                          <a:gd name="T64" fmla="*/ 6991 w 7538"/>
                          <a:gd name="T65" fmla="*/ 2781 h 4221"/>
                          <a:gd name="T66" fmla="*/ 6457 w 7538"/>
                          <a:gd name="T67" fmla="*/ 2614 h 4221"/>
                          <a:gd name="T68" fmla="*/ 6160 w 7538"/>
                          <a:gd name="T69" fmla="*/ 2568 h 4221"/>
                          <a:gd name="T70" fmla="*/ 5539 w 7538"/>
                          <a:gd name="T71" fmla="*/ 2418 h 4221"/>
                          <a:gd name="T72" fmla="*/ 5331 w 7538"/>
                          <a:gd name="T73" fmla="*/ 2264 h 4221"/>
                          <a:gd name="T74" fmla="*/ 5064 w 7538"/>
                          <a:gd name="T75" fmla="*/ 1722 h 4221"/>
                          <a:gd name="T76" fmla="*/ 4938 w 7538"/>
                          <a:gd name="T77" fmla="*/ 1537 h 4221"/>
                          <a:gd name="T78" fmla="*/ 5026 w 7538"/>
                          <a:gd name="T79" fmla="*/ 1420 h 4221"/>
                          <a:gd name="T80" fmla="*/ 4689 w 7538"/>
                          <a:gd name="T81" fmla="*/ 1089 h 4221"/>
                          <a:gd name="T82" fmla="*/ 4249 w 7538"/>
                          <a:gd name="T83" fmla="*/ 965 h 4221"/>
                          <a:gd name="T84" fmla="*/ 4088 w 7538"/>
                          <a:gd name="T85" fmla="*/ 1064 h 4221"/>
                          <a:gd name="T86" fmla="*/ 3789 w 7538"/>
                          <a:gd name="T87" fmla="*/ 992 h 4221"/>
                          <a:gd name="T88" fmla="*/ 3510 w 7538"/>
                          <a:gd name="T89" fmla="*/ 710 h 4221"/>
                          <a:gd name="T90" fmla="*/ 3600 w 7538"/>
                          <a:gd name="T91" fmla="*/ 456 h 4221"/>
                          <a:gd name="T92" fmla="*/ 3567 w 7538"/>
                          <a:gd name="T93" fmla="*/ 173 h 4221"/>
                          <a:gd name="T94" fmla="*/ 3196 w 7538"/>
                          <a:gd name="T95" fmla="*/ 271 h 4221"/>
                          <a:gd name="T96" fmla="*/ 2937 w 7538"/>
                          <a:gd name="T97" fmla="*/ 267 h 4221"/>
                          <a:gd name="T98" fmla="*/ 2545 w 7538"/>
                          <a:gd name="T99" fmla="*/ 269 h 4221"/>
                          <a:gd name="T100" fmla="*/ 2869 w 7538"/>
                          <a:gd name="T101" fmla="*/ 687 h 4221"/>
                          <a:gd name="T102" fmla="*/ 2853 w 7538"/>
                          <a:gd name="T103" fmla="*/ 1009 h 4221"/>
                          <a:gd name="T104" fmla="*/ 2934 w 7538"/>
                          <a:gd name="T105" fmla="*/ 1259 h 4221"/>
                          <a:gd name="T106" fmla="*/ 2998 w 7538"/>
                          <a:gd name="T107" fmla="*/ 1419 h 4221"/>
                          <a:gd name="T108" fmla="*/ 2764 w 7538"/>
                          <a:gd name="T109" fmla="*/ 1614 h 4221"/>
                          <a:gd name="T110" fmla="*/ 2553 w 7538"/>
                          <a:gd name="T111" fmla="*/ 1916 h 4221"/>
                          <a:gd name="T112" fmla="*/ 2099 w 7538"/>
                          <a:gd name="T113" fmla="*/ 1824 h 4221"/>
                          <a:gd name="T114" fmla="*/ 1665 w 7538"/>
                          <a:gd name="T115" fmla="*/ 1859 h 4221"/>
                          <a:gd name="T116" fmla="*/ 1328 w 7538"/>
                          <a:gd name="T117" fmla="*/ 2053 h 4221"/>
                          <a:gd name="T118" fmla="*/ 1336 w 7538"/>
                          <a:gd name="T119" fmla="*/ 2231 h 4221"/>
                          <a:gd name="T120" fmla="*/ 1041 w 7538"/>
                          <a:gd name="T121" fmla="*/ 2378 h 4221"/>
                          <a:gd name="T122" fmla="*/ 655 w 7538"/>
                          <a:gd name="T123" fmla="*/ 2358 h 4221"/>
                          <a:gd name="T124" fmla="*/ 344 w 7538"/>
                          <a:gd name="T125" fmla="*/ 2225 h 422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  <a:cxn ang="0">
                            <a:pos x="T122" y="T123"/>
                          </a:cxn>
                          <a:cxn ang="0">
                            <a:pos x="T124" y="T125"/>
                          </a:cxn>
                        </a:cxnLst>
                        <a:rect l="0" t="0" r="r" b="b"/>
                        <a:pathLst>
                          <a:path w="7538" h="4221">
                            <a:moveTo>
                              <a:pt x="191" y="2168"/>
                            </a:moveTo>
                            <a:lnTo>
                              <a:pt x="191" y="2245"/>
                            </a:lnTo>
                            <a:lnTo>
                              <a:pt x="3" y="2312"/>
                            </a:lnTo>
                            <a:lnTo>
                              <a:pt x="0" y="2360"/>
                            </a:lnTo>
                            <a:lnTo>
                              <a:pt x="37" y="2380"/>
                            </a:lnTo>
                            <a:lnTo>
                              <a:pt x="65" y="2396"/>
                            </a:lnTo>
                            <a:lnTo>
                              <a:pt x="100" y="2415"/>
                            </a:lnTo>
                            <a:lnTo>
                              <a:pt x="141" y="2437"/>
                            </a:lnTo>
                            <a:lnTo>
                              <a:pt x="189" y="2461"/>
                            </a:lnTo>
                            <a:lnTo>
                              <a:pt x="242" y="2486"/>
                            </a:lnTo>
                            <a:lnTo>
                              <a:pt x="298" y="2511"/>
                            </a:lnTo>
                            <a:lnTo>
                              <a:pt x="358" y="2538"/>
                            </a:lnTo>
                            <a:lnTo>
                              <a:pt x="419" y="2563"/>
                            </a:lnTo>
                            <a:lnTo>
                              <a:pt x="480" y="2587"/>
                            </a:lnTo>
                            <a:lnTo>
                              <a:pt x="541" y="2610"/>
                            </a:lnTo>
                            <a:lnTo>
                              <a:pt x="601" y="2631"/>
                            </a:lnTo>
                            <a:lnTo>
                              <a:pt x="658" y="2649"/>
                            </a:lnTo>
                            <a:lnTo>
                              <a:pt x="713" y="2664"/>
                            </a:lnTo>
                            <a:lnTo>
                              <a:pt x="762" y="2676"/>
                            </a:lnTo>
                            <a:lnTo>
                              <a:pt x="784" y="2680"/>
                            </a:lnTo>
                            <a:lnTo>
                              <a:pt x="806" y="2684"/>
                            </a:lnTo>
                            <a:lnTo>
                              <a:pt x="826" y="2685"/>
                            </a:lnTo>
                            <a:lnTo>
                              <a:pt x="843" y="2685"/>
                            </a:lnTo>
                            <a:lnTo>
                              <a:pt x="858" y="2711"/>
                            </a:lnTo>
                            <a:lnTo>
                              <a:pt x="868" y="2732"/>
                            </a:lnTo>
                            <a:lnTo>
                              <a:pt x="876" y="2752"/>
                            </a:lnTo>
                            <a:lnTo>
                              <a:pt x="881" y="2770"/>
                            </a:lnTo>
                            <a:lnTo>
                              <a:pt x="887" y="2789"/>
                            </a:lnTo>
                            <a:lnTo>
                              <a:pt x="893" y="2806"/>
                            </a:lnTo>
                            <a:lnTo>
                              <a:pt x="897" y="2816"/>
                            </a:lnTo>
                            <a:lnTo>
                              <a:pt x="903" y="2825"/>
                            </a:lnTo>
                            <a:lnTo>
                              <a:pt x="908" y="2834"/>
                            </a:lnTo>
                            <a:lnTo>
                              <a:pt x="915" y="2844"/>
                            </a:lnTo>
                            <a:lnTo>
                              <a:pt x="924" y="2855"/>
                            </a:lnTo>
                            <a:lnTo>
                              <a:pt x="932" y="2863"/>
                            </a:lnTo>
                            <a:lnTo>
                              <a:pt x="940" y="2871"/>
                            </a:lnTo>
                            <a:lnTo>
                              <a:pt x="947" y="2878"/>
                            </a:lnTo>
                            <a:lnTo>
                              <a:pt x="961" y="2887"/>
                            </a:lnTo>
                            <a:lnTo>
                              <a:pt x="975" y="2895"/>
                            </a:lnTo>
                            <a:lnTo>
                              <a:pt x="988" y="2903"/>
                            </a:lnTo>
                            <a:lnTo>
                              <a:pt x="1002" y="2915"/>
                            </a:lnTo>
                            <a:lnTo>
                              <a:pt x="1010" y="2922"/>
                            </a:lnTo>
                            <a:lnTo>
                              <a:pt x="1018" y="2931"/>
                            </a:lnTo>
                            <a:lnTo>
                              <a:pt x="1026" y="2942"/>
                            </a:lnTo>
                            <a:lnTo>
                              <a:pt x="1036" y="2954"/>
                            </a:lnTo>
                            <a:lnTo>
                              <a:pt x="1046" y="2955"/>
                            </a:lnTo>
                            <a:lnTo>
                              <a:pt x="1058" y="2956"/>
                            </a:lnTo>
                            <a:lnTo>
                              <a:pt x="1069" y="2958"/>
                            </a:lnTo>
                            <a:lnTo>
                              <a:pt x="1081" y="2960"/>
                            </a:lnTo>
                            <a:lnTo>
                              <a:pt x="1103" y="2967"/>
                            </a:lnTo>
                            <a:lnTo>
                              <a:pt x="1123" y="2975"/>
                            </a:lnTo>
                            <a:lnTo>
                              <a:pt x="1141" y="2983"/>
                            </a:lnTo>
                            <a:lnTo>
                              <a:pt x="1155" y="2990"/>
                            </a:lnTo>
                            <a:lnTo>
                              <a:pt x="1166" y="2995"/>
                            </a:lnTo>
                            <a:lnTo>
                              <a:pt x="1170" y="2999"/>
                            </a:lnTo>
                            <a:lnTo>
                              <a:pt x="1480" y="2954"/>
                            </a:lnTo>
                            <a:lnTo>
                              <a:pt x="1477" y="2933"/>
                            </a:lnTo>
                            <a:lnTo>
                              <a:pt x="1726" y="2954"/>
                            </a:lnTo>
                            <a:lnTo>
                              <a:pt x="1742" y="2955"/>
                            </a:lnTo>
                            <a:lnTo>
                              <a:pt x="1754" y="2955"/>
                            </a:lnTo>
                            <a:lnTo>
                              <a:pt x="1764" y="2954"/>
                            </a:lnTo>
                            <a:lnTo>
                              <a:pt x="1774" y="2951"/>
                            </a:lnTo>
                            <a:lnTo>
                              <a:pt x="1794" y="2943"/>
                            </a:lnTo>
                            <a:lnTo>
                              <a:pt x="1821" y="2935"/>
                            </a:lnTo>
                            <a:lnTo>
                              <a:pt x="1836" y="2946"/>
                            </a:lnTo>
                            <a:lnTo>
                              <a:pt x="1849" y="2958"/>
                            </a:lnTo>
                            <a:lnTo>
                              <a:pt x="1861" y="2970"/>
                            </a:lnTo>
                            <a:lnTo>
                              <a:pt x="1873" y="2984"/>
                            </a:lnTo>
                            <a:lnTo>
                              <a:pt x="1897" y="3012"/>
                            </a:lnTo>
                            <a:lnTo>
                              <a:pt x="1920" y="3042"/>
                            </a:lnTo>
                            <a:lnTo>
                              <a:pt x="1932" y="3055"/>
                            </a:lnTo>
                            <a:lnTo>
                              <a:pt x="1944" y="3067"/>
                            </a:lnTo>
                            <a:lnTo>
                              <a:pt x="1957" y="3079"/>
                            </a:lnTo>
                            <a:lnTo>
                              <a:pt x="1970" y="3088"/>
                            </a:lnTo>
                            <a:lnTo>
                              <a:pt x="1984" y="3096"/>
                            </a:lnTo>
                            <a:lnTo>
                              <a:pt x="2000" y="3103"/>
                            </a:lnTo>
                            <a:lnTo>
                              <a:pt x="2008" y="3105"/>
                            </a:lnTo>
                            <a:lnTo>
                              <a:pt x="2016" y="3107"/>
                            </a:lnTo>
                            <a:lnTo>
                              <a:pt x="2024" y="3108"/>
                            </a:lnTo>
                            <a:lnTo>
                              <a:pt x="2033" y="3108"/>
                            </a:lnTo>
                            <a:lnTo>
                              <a:pt x="2047" y="3107"/>
                            </a:lnTo>
                            <a:lnTo>
                              <a:pt x="2058" y="3105"/>
                            </a:lnTo>
                            <a:lnTo>
                              <a:pt x="2066" y="3101"/>
                            </a:lnTo>
                            <a:lnTo>
                              <a:pt x="2074" y="3097"/>
                            </a:lnTo>
                            <a:lnTo>
                              <a:pt x="2089" y="3085"/>
                            </a:lnTo>
                            <a:lnTo>
                              <a:pt x="2110" y="3069"/>
                            </a:lnTo>
                            <a:lnTo>
                              <a:pt x="2125" y="3081"/>
                            </a:lnTo>
                            <a:lnTo>
                              <a:pt x="2138" y="3093"/>
                            </a:lnTo>
                            <a:lnTo>
                              <a:pt x="2147" y="3104"/>
                            </a:lnTo>
                            <a:lnTo>
                              <a:pt x="2155" y="3116"/>
                            </a:lnTo>
                            <a:lnTo>
                              <a:pt x="2160" y="3128"/>
                            </a:lnTo>
                            <a:lnTo>
                              <a:pt x="2164" y="3139"/>
                            </a:lnTo>
                            <a:lnTo>
                              <a:pt x="2168" y="3149"/>
                            </a:lnTo>
                            <a:lnTo>
                              <a:pt x="2170" y="3160"/>
                            </a:lnTo>
                            <a:lnTo>
                              <a:pt x="2174" y="3177"/>
                            </a:lnTo>
                            <a:lnTo>
                              <a:pt x="2179" y="3192"/>
                            </a:lnTo>
                            <a:lnTo>
                              <a:pt x="2183" y="3197"/>
                            </a:lnTo>
                            <a:lnTo>
                              <a:pt x="2188" y="3201"/>
                            </a:lnTo>
                            <a:lnTo>
                              <a:pt x="2196" y="3202"/>
                            </a:lnTo>
                            <a:lnTo>
                              <a:pt x="2206" y="3204"/>
                            </a:lnTo>
                            <a:lnTo>
                              <a:pt x="2215" y="3204"/>
                            </a:lnTo>
                            <a:lnTo>
                              <a:pt x="2223" y="3202"/>
                            </a:lnTo>
                            <a:lnTo>
                              <a:pt x="2231" y="3200"/>
                            </a:lnTo>
                            <a:lnTo>
                              <a:pt x="2238" y="3198"/>
                            </a:lnTo>
                            <a:lnTo>
                              <a:pt x="2251" y="3192"/>
                            </a:lnTo>
                            <a:lnTo>
                              <a:pt x="2263" y="3185"/>
                            </a:lnTo>
                            <a:lnTo>
                              <a:pt x="2275" y="3177"/>
                            </a:lnTo>
                            <a:lnTo>
                              <a:pt x="2288" y="3172"/>
                            </a:lnTo>
                            <a:lnTo>
                              <a:pt x="2295" y="3169"/>
                            </a:lnTo>
                            <a:lnTo>
                              <a:pt x="2303" y="3167"/>
                            </a:lnTo>
                            <a:lnTo>
                              <a:pt x="2311" y="3165"/>
                            </a:lnTo>
                            <a:lnTo>
                              <a:pt x="2320" y="3165"/>
                            </a:lnTo>
                            <a:lnTo>
                              <a:pt x="2337" y="3165"/>
                            </a:lnTo>
                            <a:lnTo>
                              <a:pt x="2351" y="3167"/>
                            </a:lnTo>
                            <a:lnTo>
                              <a:pt x="2363" y="3169"/>
                            </a:lnTo>
                            <a:lnTo>
                              <a:pt x="2372" y="3172"/>
                            </a:lnTo>
                            <a:lnTo>
                              <a:pt x="2390" y="3177"/>
                            </a:lnTo>
                            <a:lnTo>
                              <a:pt x="2416" y="3185"/>
                            </a:lnTo>
                            <a:lnTo>
                              <a:pt x="2448" y="3163"/>
                            </a:lnTo>
                            <a:lnTo>
                              <a:pt x="2478" y="3137"/>
                            </a:lnTo>
                            <a:lnTo>
                              <a:pt x="2509" y="3111"/>
                            </a:lnTo>
                            <a:lnTo>
                              <a:pt x="2539" y="3084"/>
                            </a:lnTo>
                            <a:lnTo>
                              <a:pt x="2569" y="3059"/>
                            </a:lnTo>
                            <a:lnTo>
                              <a:pt x="2598" y="3035"/>
                            </a:lnTo>
                            <a:lnTo>
                              <a:pt x="2612" y="3026"/>
                            </a:lnTo>
                            <a:lnTo>
                              <a:pt x="2627" y="3016"/>
                            </a:lnTo>
                            <a:lnTo>
                              <a:pt x="2640" y="3007"/>
                            </a:lnTo>
                            <a:lnTo>
                              <a:pt x="2655" y="3000"/>
                            </a:lnTo>
                            <a:lnTo>
                              <a:pt x="2691" y="2984"/>
                            </a:lnTo>
                            <a:lnTo>
                              <a:pt x="2711" y="2972"/>
                            </a:lnTo>
                            <a:lnTo>
                              <a:pt x="2716" y="2968"/>
                            </a:lnTo>
                            <a:lnTo>
                              <a:pt x="2720" y="2964"/>
                            </a:lnTo>
                            <a:lnTo>
                              <a:pt x="2721" y="2960"/>
                            </a:lnTo>
                            <a:lnTo>
                              <a:pt x="2723" y="2958"/>
                            </a:lnTo>
                            <a:lnTo>
                              <a:pt x="2724" y="2950"/>
                            </a:lnTo>
                            <a:lnTo>
                              <a:pt x="2729" y="2941"/>
                            </a:lnTo>
                            <a:lnTo>
                              <a:pt x="2736" y="2934"/>
                            </a:lnTo>
                            <a:lnTo>
                              <a:pt x="2744" y="2927"/>
                            </a:lnTo>
                            <a:lnTo>
                              <a:pt x="2756" y="2918"/>
                            </a:lnTo>
                            <a:lnTo>
                              <a:pt x="2772" y="2907"/>
                            </a:lnTo>
                            <a:lnTo>
                              <a:pt x="2789" y="2897"/>
                            </a:lnTo>
                            <a:lnTo>
                              <a:pt x="2804" y="2889"/>
                            </a:lnTo>
                            <a:lnTo>
                              <a:pt x="2819" y="2883"/>
                            </a:lnTo>
                            <a:lnTo>
                              <a:pt x="2831" y="2881"/>
                            </a:lnTo>
                            <a:lnTo>
                              <a:pt x="2850" y="2878"/>
                            </a:lnTo>
                            <a:lnTo>
                              <a:pt x="2866" y="2877"/>
                            </a:lnTo>
                            <a:lnTo>
                              <a:pt x="2872" y="2874"/>
                            </a:lnTo>
                            <a:lnTo>
                              <a:pt x="2877" y="2871"/>
                            </a:lnTo>
                            <a:lnTo>
                              <a:pt x="2882" y="2866"/>
                            </a:lnTo>
                            <a:lnTo>
                              <a:pt x="2886" y="2859"/>
                            </a:lnTo>
                            <a:lnTo>
                              <a:pt x="2889" y="2850"/>
                            </a:lnTo>
                            <a:lnTo>
                              <a:pt x="2892" y="2837"/>
                            </a:lnTo>
                            <a:lnTo>
                              <a:pt x="2894" y="2820"/>
                            </a:lnTo>
                            <a:lnTo>
                              <a:pt x="2896" y="2798"/>
                            </a:lnTo>
                            <a:lnTo>
                              <a:pt x="3107" y="2820"/>
                            </a:lnTo>
                            <a:lnTo>
                              <a:pt x="3126" y="2820"/>
                            </a:lnTo>
                            <a:lnTo>
                              <a:pt x="3136" y="2820"/>
                            </a:lnTo>
                            <a:lnTo>
                              <a:pt x="3146" y="2817"/>
                            </a:lnTo>
                            <a:lnTo>
                              <a:pt x="3155" y="2814"/>
                            </a:lnTo>
                            <a:lnTo>
                              <a:pt x="3163" y="2810"/>
                            </a:lnTo>
                            <a:lnTo>
                              <a:pt x="3172" y="2805"/>
                            </a:lnTo>
                            <a:lnTo>
                              <a:pt x="3180" y="2798"/>
                            </a:lnTo>
                            <a:lnTo>
                              <a:pt x="3188" y="2792"/>
                            </a:lnTo>
                            <a:lnTo>
                              <a:pt x="3195" y="2785"/>
                            </a:lnTo>
                            <a:lnTo>
                              <a:pt x="3209" y="2769"/>
                            </a:lnTo>
                            <a:lnTo>
                              <a:pt x="3221" y="2753"/>
                            </a:lnTo>
                            <a:lnTo>
                              <a:pt x="3232" y="2738"/>
                            </a:lnTo>
                            <a:lnTo>
                              <a:pt x="3241" y="2724"/>
                            </a:lnTo>
                            <a:lnTo>
                              <a:pt x="3237" y="2606"/>
                            </a:lnTo>
                            <a:lnTo>
                              <a:pt x="3318" y="2514"/>
                            </a:lnTo>
                            <a:lnTo>
                              <a:pt x="3346" y="2522"/>
                            </a:lnTo>
                            <a:lnTo>
                              <a:pt x="3360" y="2527"/>
                            </a:lnTo>
                            <a:lnTo>
                              <a:pt x="3366" y="2530"/>
                            </a:lnTo>
                            <a:lnTo>
                              <a:pt x="3373" y="2531"/>
                            </a:lnTo>
                            <a:lnTo>
                              <a:pt x="3382" y="2532"/>
                            </a:lnTo>
                            <a:lnTo>
                              <a:pt x="3394" y="2532"/>
                            </a:lnTo>
                            <a:lnTo>
                              <a:pt x="3404" y="2532"/>
                            </a:lnTo>
                            <a:lnTo>
                              <a:pt x="3412" y="2531"/>
                            </a:lnTo>
                            <a:lnTo>
                              <a:pt x="3419" y="2530"/>
                            </a:lnTo>
                            <a:lnTo>
                              <a:pt x="3425" y="2527"/>
                            </a:lnTo>
                            <a:lnTo>
                              <a:pt x="3435" y="2522"/>
                            </a:lnTo>
                            <a:lnTo>
                              <a:pt x="3445" y="2515"/>
                            </a:lnTo>
                            <a:lnTo>
                              <a:pt x="3458" y="2497"/>
                            </a:lnTo>
                            <a:lnTo>
                              <a:pt x="3471" y="2475"/>
                            </a:lnTo>
                            <a:lnTo>
                              <a:pt x="3513" y="2475"/>
                            </a:lnTo>
                            <a:lnTo>
                              <a:pt x="3547" y="2474"/>
                            </a:lnTo>
                            <a:lnTo>
                              <a:pt x="3563" y="2473"/>
                            </a:lnTo>
                            <a:lnTo>
                              <a:pt x="3578" y="2471"/>
                            </a:lnTo>
                            <a:lnTo>
                              <a:pt x="3592" y="2469"/>
                            </a:lnTo>
                            <a:lnTo>
                              <a:pt x="3604" y="2466"/>
                            </a:lnTo>
                            <a:lnTo>
                              <a:pt x="3618" y="2462"/>
                            </a:lnTo>
                            <a:lnTo>
                              <a:pt x="3628" y="2458"/>
                            </a:lnTo>
                            <a:lnTo>
                              <a:pt x="3639" y="2451"/>
                            </a:lnTo>
                            <a:lnTo>
                              <a:pt x="3649" y="2445"/>
                            </a:lnTo>
                            <a:lnTo>
                              <a:pt x="3659" y="2435"/>
                            </a:lnTo>
                            <a:lnTo>
                              <a:pt x="3668" y="2426"/>
                            </a:lnTo>
                            <a:lnTo>
                              <a:pt x="3677" y="2414"/>
                            </a:lnTo>
                            <a:lnTo>
                              <a:pt x="3685" y="2402"/>
                            </a:lnTo>
                            <a:lnTo>
                              <a:pt x="3695" y="2389"/>
                            </a:lnTo>
                            <a:lnTo>
                              <a:pt x="3703" y="2378"/>
                            </a:lnTo>
                            <a:lnTo>
                              <a:pt x="3711" y="2369"/>
                            </a:lnTo>
                            <a:lnTo>
                              <a:pt x="3719" y="2362"/>
                            </a:lnTo>
                            <a:lnTo>
                              <a:pt x="3736" y="2350"/>
                            </a:lnTo>
                            <a:lnTo>
                              <a:pt x="3753" y="2341"/>
                            </a:lnTo>
                            <a:lnTo>
                              <a:pt x="3772" y="2330"/>
                            </a:lnTo>
                            <a:lnTo>
                              <a:pt x="3792" y="2316"/>
                            </a:lnTo>
                            <a:lnTo>
                              <a:pt x="3802" y="2306"/>
                            </a:lnTo>
                            <a:lnTo>
                              <a:pt x="3813" y="2295"/>
                            </a:lnTo>
                            <a:lnTo>
                              <a:pt x="3824" y="2281"/>
                            </a:lnTo>
                            <a:lnTo>
                              <a:pt x="3836" y="2264"/>
                            </a:lnTo>
                            <a:lnTo>
                              <a:pt x="3853" y="2269"/>
                            </a:lnTo>
                            <a:lnTo>
                              <a:pt x="3872" y="2276"/>
                            </a:lnTo>
                            <a:lnTo>
                              <a:pt x="3885" y="2281"/>
                            </a:lnTo>
                            <a:lnTo>
                              <a:pt x="3893" y="2283"/>
                            </a:lnTo>
                            <a:lnTo>
                              <a:pt x="3903" y="2283"/>
                            </a:lnTo>
                            <a:lnTo>
                              <a:pt x="3911" y="2281"/>
                            </a:lnTo>
                            <a:lnTo>
                              <a:pt x="3919" y="2280"/>
                            </a:lnTo>
                            <a:lnTo>
                              <a:pt x="3926" y="2277"/>
                            </a:lnTo>
                            <a:lnTo>
                              <a:pt x="3939" y="2271"/>
                            </a:lnTo>
                            <a:lnTo>
                              <a:pt x="3951" y="2264"/>
                            </a:lnTo>
                            <a:lnTo>
                              <a:pt x="3963" y="2257"/>
                            </a:lnTo>
                            <a:lnTo>
                              <a:pt x="3979" y="2251"/>
                            </a:lnTo>
                            <a:lnTo>
                              <a:pt x="3990" y="2248"/>
                            </a:lnTo>
                            <a:lnTo>
                              <a:pt x="4000" y="2247"/>
                            </a:lnTo>
                            <a:lnTo>
                              <a:pt x="4012" y="2245"/>
                            </a:lnTo>
                            <a:lnTo>
                              <a:pt x="4027" y="2245"/>
                            </a:lnTo>
                            <a:lnTo>
                              <a:pt x="4468" y="2245"/>
                            </a:lnTo>
                            <a:lnTo>
                              <a:pt x="4475" y="2245"/>
                            </a:lnTo>
                            <a:lnTo>
                              <a:pt x="4483" y="2248"/>
                            </a:lnTo>
                            <a:lnTo>
                              <a:pt x="4492" y="2252"/>
                            </a:lnTo>
                            <a:lnTo>
                              <a:pt x="4502" y="2259"/>
                            </a:lnTo>
                            <a:lnTo>
                              <a:pt x="4524" y="2275"/>
                            </a:lnTo>
                            <a:lnTo>
                              <a:pt x="4551" y="2295"/>
                            </a:lnTo>
                            <a:lnTo>
                              <a:pt x="4580" y="2320"/>
                            </a:lnTo>
                            <a:lnTo>
                              <a:pt x="4609" y="2346"/>
                            </a:lnTo>
                            <a:lnTo>
                              <a:pt x="4641" y="2377"/>
                            </a:lnTo>
                            <a:lnTo>
                              <a:pt x="4673" y="2409"/>
                            </a:lnTo>
                            <a:lnTo>
                              <a:pt x="4705" y="2441"/>
                            </a:lnTo>
                            <a:lnTo>
                              <a:pt x="4734" y="2473"/>
                            </a:lnTo>
                            <a:lnTo>
                              <a:pt x="4762" y="2503"/>
                            </a:lnTo>
                            <a:lnTo>
                              <a:pt x="4789" y="2532"/>
                            </a:lnTo>
                            <a:lnTo>
                              <a:pt x="4810" y="2559"/>
                            </a:lnTo>
                            <a:lnTo>
                              <a:pt x="4827" y="2582"/>
                            </a:lnTo>
                            <a:lnTo>
                              <a:pt x="4841" y="2600"/>
                            </a:lnTo>
                            <a:lnTo>
                              <a:pt x="4849" y="2614"/>
                            </a:lnTo>
                            <a:lnTo>
                              <a:pt x="4863" y="2649"/>
                            </a:lnTo>
                            <a:lnTo>
                              <a:pt x="4879" y="2683"/>
                            </a:lnTo>
                            <a:lnTo>
                              <a:pt x="4894" y="2715"/>
                            </a:lnTo>
                            <a:lnTo>
                              <a:pt x="4907" y="2745"/>
                            </a:lnTo>
                            <a:lnTo>
                              <a:pt x="4920" y="2778"/>
                            </a:lnTo>
                            <a:lnTo>
                              <a:pt x="4931" y="2814"/>
                            </a:lnTo>
                            <a:lnTo>
                              <a:pt x="4936" y="2833"/>
                            </a:lnTo>
                            <a:lnTo>
                              <a:pt x="4940" y="2853"/>
                            </a:lnTo>
                            <a:lnTo>
                              <a:pt x="4944" y="2875"/>
                            </a:lnTo>
                            <a:lnTo>
                              <a:pt x="4947" y="2898"/>
                            </a:lnTo>
                            <a:lnTo>
                              <a:pt x="4951" y="2939"/>
                            </a:lnTo>
                            <a:lnTo>
                              <a:pt x="4954" y="2974"/>
                            </a:lnTo>
                            <a:lnTo>
                              <a:pt x="4954" y="3002"/>
                            </a:lnTo>
                            <a:lnTo>
                              <a:pt x="4954" y="3023"/>
                            </a:lnTo>
                            <a:lnTo>
                              <a:pt x="4951" y="3054"/>
                            </a:lnTo>
                            <a:lnTo>
                              <a:pt x="4951" y="3075"/>
                            </a:lnTo>
                            <a:lnTo>
                              <a:pt x="4951" y="3083"/>
                            </a:lnTo>
                            <a:lnTo>
                              <a:pt x="4954" y="3092"/>
                            </a:lnTo>
                            <a:lnTo>
                              <a:pt x="4959" y="3101"/>
                            </a:lnTo>
                            <a:lnTo>
                              <a:pt x="4966" y="3115"/>
                            </a:lnTo>
                            <a:lnTo>
                              <a:pt x="4988" y="3149"/>
                            </a:lnTo>
                            <a:lnTo>
                              <a:pt x="5026" y="3204"/>
                            </a:lnTo>
                            <a:lnTo>
                              <a:pt x="5028" y="3314"/>
                            </a:lnTo>
                            <a:lnTo>
                              <a:pt x="5121" y="3395"/>
                            </a:lnTo>
                            <a:lnTo>
                              <a:pt x="5105" y="3415"/>
                            </a:lnTo>
                            <a:lnTo>
                              <a:pt x="5087" y="3438"/>
                            </a:lnTo>
                            <a:lnTo>
                              <a:pt x="5077" y="3448"/>
                            </a:lnTo>
                            <a:lnTo>
                              <a:pt x="5071" y="3458"/>
                            </a:lnTo>
                            <a:lnTo>
                              <a:pt x="5065" y="3467"/>
                            </a:lnTo>
                            <a:lnTo>
                              <a:pt x="5063" y="3472"/>
                            </a:lnTo>
                            <a:lnTo>
                              <a:pt x="5064" y="3490"/>
                            </a:lnTo>
                            <a:lnTo>
                              <a:pt x="5067" y="3505"/>
                            </a:lnTo>
                            <a:lnTo>
                              <a:pt x="5071" y="3520"/>
                            </a:lnTo>
                            <a:lnTo>
                              <a:pt x="5077" y="3533"/>
                            </a:lnTo>
                            <a:lnTo>
                              <a:pt x="5084" y="3545"/>
                            </a:lnTo>
                            <a:lnTo>
                              <a:pt x="5092" y="3557"/>
                            </a:lnTo>
                            <a:lnTo>
                              <a:pt x="5100" y="3568"/>
                            </a:lnTo>
                            <a:lnTo>
                              <a:pt x="5109" y="3577"/>
                            </a:lnTo>
                            <a:lnTo>
                              <a:pt x="5129" y="3597"/>
                            </a:lnTo>
                            <a:lnTo>
                              <a:pt x="5149" y="3617"/>
                            </a:lnTo>
                            <a:lnTo>
                              <a:pt x="5158" y="3626"/>
                            </a:lnTo>
                            <a:lnTo>
                              <a:pt x="5166" y="3637"/>
                            </a:lnTo>
                            <a:lnTo>
                              <a:pt x="5174" y="3649"/>
                            </a:lnTo>
                            <a:lnTo>
                              <a:pt x="5181" y="3661"/>
                            </a:lnTo>
                            <a:lnTo>
                              <a:pt x="5193" y="3686"/>
                            </a:lnTo>
                            <a:lnTo>
                              <a:pt x="5204" y="3711"/>
                            </a:lnTo>
                            <a:lnTo>
                              <a:pt x="5216" y="3739"/>
                            </a:lnTo>
                            <a:lnTo>
                              <a:pt x="5228" y="3766"/>
                            </a:lnTo>
                            <a:lnTo>
                              <a:pt x="5238" y="3794"/>
                            </a:lnTo>
                            <a:lnTo>
                              <a:pt x="5250" y="3820"/>
                            </a:lnTo>
                            <a:lnTo>
                              <a:pt x="5262" y="3847"/>
                            </a:lnTo>
                            <a:lnTo>
                              <a:pt x="5274" y="3872"/>
                            </a:lnTo>
                            <a:lnTo>
                              <a:pt x="5524" y="3894"/>
                            </a:lnTo>
                            <a:lnTo>
                              <a:pt x="5563" y="3894"/>
                            </a:lnTo>
                            <a:lnTo>
                              <a:pt x="5597" y="3894"/>
                            </a:lnTo>
                            <a:lnTo>
                              <a:pt x="5628" y="3891"/>
                            </a:lnTo>
                            <a:lnTo>
                              <a:pt x="5653" y="3887"/>
                            </a:lnTo>
                            <a:lnTo>
                              <a:pt x="5676" y="3883"/>
                            </a:lnTo>
                            <a:lnTo>
                              <a:pt x="5710" y="3874"/>
                            </a:lnTo>
                            <a:lnTo>
                              <a:pt x="5734" y="3870"/>
                            </a:lnTo>
                            <a:lnTo>
                              <a:pt x="5743" y="3870"/>
                            </a:lnTo>
                            <a:lnTo>
                              <a:pt x="5751" y="3872"/>
                            </a:lnTo>
                            <a:lnTo>
                              <a:pt x="5758" y="3878"/>
                            </a:lnTo>
                            <a:lnTo>
                              <a:pt x="5765" y="3887"/>
                            </a:lnTo>
                            <a:lnTo>
                              <a:pt x="5771" y="3900"/>
                            </a:lnTo>
                            <a:lnTo>
                              <a:pt x="5779" y="3918"/>
                            </a:lnTo>
                            <a:lnTo>
                              <a:pt x="5787" y="3940"/>
                            </a:lnTo>
                            <a:lnTo>
                              <a:pt x="5797" y="3968"/>
                            </a:lnTo>
                            <a:lnTo>
                              <a:pt x="5798" y="3973"/>
                            </a:lnTo>
                            <a:lnTo>
                              <a:pt x="5801" y="3979"/>
                            </a:lnTo>
                            <a:lnTo>
                              <a:pt x="5803" y="3981"/>
                            </a:lnTo>
                            <a:lnTo>
                              <a:pt x="5807" y="3985"/>
                            </a:lnTo>
                            <a:lnTo>
                              <a:pt x="5811" y="3987"/>
                            </a:lnTo>
                            <a:lnTo>
                              <a:pt x="5815" y="3989"/>
                            </a:lnTo>
                            <a:lnTo>
                              <a:pt x="5819" y="3989"/>
                            </a:lnTo>
                            <a:lnTo>
                              <a:pt x="5825" y="3991"/>
                            </a:lnTo>
                            <a:lnTo>
                              <a:pt x="5835" y="3991"/>
                            </a:lnTo>
                            <a:lnTo>
                              <a:pt x="5847" y="3988"/>
                            </a:lnTo>
                            <a:lnTo>
                              <a:pt x="5860" y="3984"/>
                            </a:lnTo>
                            <a:lnTo>
                              <a:pt x="5874" y="3979"/>
                            </a:lnTo>
                            <a:lnTo>
                              <a:pt x="5904" y="3964"/>
                            </a:lnTo>
                            <a:lnTo>
                              <a:pt x="5936" y="3948"/>
                            </a:lnTo>
                            <a:lnTo>
                              <a:pt x="5969" y="3931"/>
                            </a:lnTo>
                            <a:lnTo>
                              <a:pt x="6003" y="3914"/>
                            </a:lnTo>
                            <a:lnTo>
                              <a:pt x="6023" y="3943"/>
                            </a:lnTo>
                            <a:lnTo>
                              <a:pt x="6041" y="3968"/>
                            </a:lnTo>
                            <a:lnTo>
                              <a:pt x="6060" y="3991"/>
                            </a:lnTo>
                            <a:lnTo>
                              <a:pt x="6076" y="4011"/>
                            </a:lnTo>
                            <a:lnTo>
                              <a:pt x="6092" y="4029"/>
                            </a:lnTo>
                            <a:lnTo>
                              <a:pt x="6106" y="4044"/>
                            </a:lnTo>
                            <a:lnTo>
                              <a:pt x="6120" y="4056"/>
                            </a:lnTo>
                            <a:lnTo>
                              <a:pt x="6133" y="4066"/>
                            </a:lnTo>
                            <a:lnTo>
                              <a:pt x="6146" y="4074"/>
                            </a:lnTo>
                            <a:lnTo>
                              <a:pt x="6158" y="4080"/>
                            </a:lnTo>
                            <a:lnTo>
                              <a:pt x="6170" y="4085"/>
                            </a:lnTo>
                            <a:lnTo>
                              <a:pt x="6182" y="4088"/>
                            </a:lnTo>
                            <a:lnTo>
                              <a:pt x="6194" y="4088"/>
                            </a:lnTo>
                            <a:lnTo>
                              <a:pt x="6206" y="4088"/>
                            </a:lnTo>
                            <a:lnTo>
                              <a:pt x="6217" y="4086"/>
                            </a:lnTo>
                            <a:lnTo>
                              <a:pt x="6229" y="4084"/>
                            </a:lnTo>
                            <a:lnTo>
                              <a:pt x="6278" y="4065"/>
                            </a:lnTo>
                            <a:lnTo>
                              <a:pt x="6335" y="4040"/>
                            </a:lnTo>
                            <a:lnTo>
                              <a:pt x="6352" y="4034"/>
                            </a:lnTo>
                            <a:lnTo>
                              <a:pt x="6370" y="4028"/>
                            </a:lnTo>
                            <a:lnTo>
                              <a:pt x="6388" y="4023"/>
                            </a:lnTo>
                            <a:lnTo>
                              <a:pt x="6408" y="4019"/>
                            </a:lnTo>
                            <a:lnTo>
                              <a:pt x="6429" y="4015"/>
                            </a:lnTo>
                            <a:lnTo>
                              <a:pt x="6452" y="4012"/>
                            </a:lnTo>
                            <a:lnTo>
                              <a:pt x="6476" y="4009"/>
                            </a:lnTo>
                            <a:lnTo>
                              <a:pt x="6501" y="4009"/>
                            </a:lnTo>
                            <a:lnTo>
                              <a:pt x="6560" y="4005"/>
                            </a:lnTo>
                            <a:lnTo>
                              <a:pt x="6864" y="4045"/>
                            </a:lnTo>
                            <a:lnTo>
                              <a:pt x="6868" y="4025"/>
                            </a:lnTo>
                            <a:lnTo>
                              <a:pt x="6924" y="4066"/>
                            </a:lnTo>
                            <a:lnTo>
                              <a:pt x="7020" y="4066"/>
                            </a:lnTo>
                            <a:lnTo>
                              <a:pt x="7044" y="4100"/>
                            </a:lnTo>
                            <a:lnTo>
                              <a:pt x="7085" y="4151"/>
                            </a:lnTo>
                            <a:lnTo>
                              <a:pt x="7108" y="4177"/>
                            </a:lnTo>
                            <a:lnTo>
                              <a:pt x="7127" y="4199"/>
                            </a:lnTo>
                            <a:lnTo>
                              <a:pt x="7135" y="4207"/>
                            </a:lnTo>
                            <a:lnTo>
                              <a:pt x="7143" y="4214"/>
                            </a:lnTo>
                            <a:lnTo>
                              <a:pt x="7150" y="4219"/>
                            </a:lnTo>
                            <a:lnTo>
                              <a:pt x="7154" y="4221"/>
                            </a:lnTo>
                            <a:lnTo>
                              <a:pt x="7179" y="4219"/>
                            </a:lnTo>
                            <a:lnTo>
                              <a:pt x="7203" y="4218"/>
                            </a:lnTo>
                            <a:lnTo>
                              <a:pt x="7227" y="4214"/>
                            </a:lnTo>
                            <a:lnTo>
                              <a:pt x="7250" y="4210"/>
                            </a:lnTo>
                            <a:lnTo>
                              <a:pt x="7272" y="4203"/>
                            </a:lnTo>
                            <a:lnTo>
                              <a:pt x="7294" y="4198"/>
                            </a:lnTo>
                            <a:lnTo>
                              <a:pt x="7315" y="4191"/>
                            </a:lnTo>
                            <a:lnTo>
                              <a:pt x="7336" y="4183"/>
                            </a:lnTo>
                            <a:lnTo>
                              <a:pt x="7377" y="4167"/>
                            </a:lnTo>
                            <a:lnTo>
                              <a:pt x="7419" y="4151"/>
                            </a:lnTo>
                            <a:lnTo>
                              <a:pt x="7459" y="4137"/>
                            </a:lnTo>
                            <a:lnTo>
                              <a:pt x="7500" y="4125"/>
                            </a:lnTo>
                            <a:lnTo>
                              <a:pt x="7538" y="4105"/>
                            </a:lnTo>
                            <a:lnTo>
                              <a:pt x="7533" y="4093"/>
                            </a:lnTo>
                            <a:lnTo>
                              <a:pt x="7526" y="4082"/>
                            </a:lnTo>
                            <a:lnTo>
                              <a:pt x="7520" y="4070"/>
                            </a:lnTo>
                            <a:lnTo>
                              <a:pt x="7512" y="4060"/>
                            </a:lnTo>
                            <a:lnTo>
                              <a:pt x="7493" y="4040"/>
                            </a:lnTo>
                            <a:lnTo>
                              <a:pt x="7473" y="4020"/>
                            </a:lnTo>
                            <a:lnTo>
                              <a:pt x="7429" y="3983"/>
                            </a:lnTo>
                            <a:lnTo>
                              <a:pt x="7389" y="3947"/>
                            </a:lnTo>
                            <a:lnTo>
                              <a:pt x="7372" y="3929"/>
                            </a:lnTo>
                            <a:lnTo>
                              <a:pt x="7357" y="3911"/>
                            </a:lnTo>
                            <a:lnTo>
                              <a:pt x="7345" y="3895"/>
                            </a:lnTo>
                            <a:lnTo>
                              <a:pt x="7336" y="3878"/>
                            </a:lnTo>
                            <a:lnTo>
                              <a:pt x="7328" y="3863"/>
                            </a:lnTo>
                            <a:lnTo>
                              <a:pt x="7322" y="3847"/>
                            </a:lnTo>
                            <a:lnTo>
                              <a:pt x="7318" y="3834"/>
                            </a:lnTo>
                            <a:lnTo>
                              <a:pt x="7314" y="3820"/>
                            </a:lnTo>
                            <a:lnTo>
                              <a:pt x="7306" y="3795"/>
                            </a:lnTo>
                            <a:lnTo>
                              <a:pt x="7298" y="3774"/>
                            </a:lnTo>
                            <a:lnTo>
                              <a:pt x="7292" y="3765"/>
                            </a:lnTo>
                            <a:lnTo>
                              <a:pt x="7286" y="3757"/>
                            </a:lnTo>
                            <a:lnTo>
                              <a:pt x="7278" y="3749"/>
                            </a:lnTo>
                            <a:lnTo>
                              <a:pt x="7268" y="3742"/>
                            </a:lnTo>
                            <a:lnTo>
                              <a:pt x="7242" y="3727"/>
                            </a:lnTo>
                            <a:lnTo>
                              <a:pt x="7221" y="3717"/>
                            </a:lnTo>
                            <a:lnTo>
                              <a:pt x="7205" y="3709"/>
                            </a:lnTo>
                            <a:lnTo>
                              <a:pt x="7191" y="3704"/>
                            </a:lnTo>
                            <a:lnTo>
                              <a:pt x="7175" y="3698"/>
                            </a:lnTo>
                            <a:lnTo>
                              <a:pt x="7165" y="3696"/>
                            </a:lnTo>
                            <a:lnTo>
                              <a:pt x="7159" y="3693"/>
                            </a:lnTo>
                            <a:lnTo>
                              <a:pt x="7154" y="3690"/>
                            </a:lnTo>
                            <a:lnTo>
                              <a:pt x="7149" y="3685"/>
                            </a:lnTo>
                            <a:lnTo>
                              <a:pt x="7139" y="3677"/>
                            </a:lnTo>
                            <a:lnTo>
                              <a:pt x="7114" y="3653"/>
                            </a:lnTo>
                            <a:lnTo>
                              <a:pt x="7073" y="3610"/>
                            </a:lnTo>
                            <a:lnTo>
                              <a:pt x="7054" y="3593"/>
                            </a:lnTo>
                            <a:lnTo>
                              <a:pt x="7029" y="3576"/>
                            </a:lnTo>
                            <a:lnTo>
                              <a:pt x="7001" y="3557"/>
                            </a:lnTo>
                            <a:lnTo>
                              <a:pt x="6973" y="3537"/>
                            </a:lnTo>
                            <a:lnTo>
                              <a:pt x="6960" y="3527"/>
                            </a:lnTo>
                            <a:lnTo>
                              <a:pt x="6947" y="3516"/>
                            </a:lnTo>
                            <a:lnTo>
                              <a:pt x="6936" y="3505"/>
                            </a:lnTo>
                            <a:lnTo>
                              <a:pt x="6925" y="3495"/>
                            </a:lnTo>
                            <a:lnTo>
                              <a:pt x="6916" y="3484"/>
                            </a:lnTo>
                            <a:lnTo>
                              <a:pt x="6911" y="3474"/>
                            </a:lnTo>
                            <a:lnTo>
                              <a:pt x="6907" y="3463"/>
                            </a:lnTo>
                            <a:lnTo>
                              <a:pt x="6904" y="3454"/>
                            </a:lnTo>
                            <a:lnTo>
                              <a:pt x="6904" y="3415"/>
                            </a:lnTo>
                            <a:lnTo>
                              <a:pt x="6905" y="3404"/>
                            </a:lnTo>
                            <a:lnTo>
                              <a:pt x="6908" y="3395"/>
                            </a:lnTo>
                            <a:lnTo>
                              <a:pt x="6912" y="3385"/>
                            </a:lnTo>
                            <a:lnTo>
                              <a:pt x="6916" y="3375"/>
                            </a:lnTo>
                            <a:lnTo>
                              <a:pt x="6929" y="3357"/>
                            </a:lnTo>
                            <a:lnTo>
                              <a:pt x="6943" y="3338"/>
                            </a:lnTo>
                            <a:lnTo>
                              <a:pt x="6957" y="3321"/>
                            </a:lnTo>
                            <a:lnTo>
                              <a:pt x="6969" y="3305"/>
                            </a:lnTo>
                            <a:lnTo>
                              <a:pt x="6975" y="3298"/>
                            </a:lnTo>
                            <a:lnTo>
                              <a:pt x="6979" y="3291"/>
                            </a:lnTo>
                            <a:lnTo>
                              <a:pt x="6981" y="3286"/>
                            </a:lnTo>
                            <a:lnTo>
                              <a:pt x="6981" y="3281"/>
                            </a:lnTo>
                            <a:lnTo>
                              <a:pt x="6981" y="3269"/>
                            </a:lnTo>
                            <a:lnTo>
                              <a:pt x="6980" y="3260"/>
                            </a:lnTo>
                            <a:lnTo>
                              <a:pt x="6977" y="3253"/>
                            </a:lnTo>
                            <a:lnTo>
                              <a:pt x="6976" y="3246"/>
                            </a:lnTo>
                            <a:lnTo>
                              <a:pt x="6969" y="3238"/>
                            </a:lnTo>
                            <a:lnTo>
                              <a:pt x="6963" y="3233"/>
                            </a:lnTo>
                            <a:lnTo>
                              <a:pt x="6955" y="3226"/>
                            </a:lnTo>
                            <a:lnTo>
                              <a:pt x="6949" y="3218"/>
                            </a:lnTo>
                            <a:lnTo>
                              <a:pt x="6947" y="3213"/>
                            </a:lnTo>
                            <a:lnTo>
                              <a:pt x="6945" y="3205"/>
                            </a:lnTo>
                            <a:lnTo>
                              <a:pt x="6944" y="3196"/>
                            </a:lnTo>
                            <a:lnTo>
                              <a:pt x="6943" y="3185"/>
                            </a:lnTo>
                            <a:lnTo>
                              <a:pt x="6943" y="3127"/>
                            </a:lnTo>
                            <a:lnTo>
                              <a:pt x="6944" y="3115"/>
                            </a:lnTo>
                            <a:lnTo>
                              <a:pt x="6945" y="3105"/>
                            </a:lnTo>
                            <a:lnTo>
                              <a:pt x="6948" y="3096"/>
                            </a:lnTo>
                            <a:lnTo>
                              <a:pt x="6952" y="3088"/>
                            </a:lnTo>
                            <a:lnTo>
                              <a:pt x="6957" y="3081"/>
                            </a:lnTo>
                            <a:lnTo>
                              <a:pt x="6963" y="3076"/>
                            </a:lnTo>
                            <a:lnTo>
                              <a:pt x="6969" y="3069"/>
                            </a:lnTo>
                            <a:lnTo>
                              <a:pt x="6976" y="3065"/>
                            </a:lnTo>
                            <a:lnTo>
                              <a:pt x="6991" y="3055"/>
                            </a:lnTo>
                            <a:lnTo>
                              <a:pt x="7006" y="3044"/>
                            </a:lnTo>
                            <a:lnTo>
                              <a:pt x="7014" y="3038"/>
                            </a:lnTo>
                            <a:lnTo>
                              <a:pt x="7024" y="3030"/>
                            </a:lnTo>
                            <a:lnTo>
                              <a:pt x="7032" y="3022"/>
                            </a:lnTo>
                            <a:lnTo>
                              <a:pt x="7038" y="3012"/>
                            </a:lnTo>
                            <a:lnTo>
                              <a:pt x="7028" y="2998"/>
                            </a:lnTo>
                            <a:lnTo>
                              <a:pt x="7016" y="2986"/>
                            </a:lnTo>
                            <a:lnTo>
                              <a:pt x="7005" y="2975"/>
                            </a:lnTo>
                            <a:lnTo>
                              <a:pt x="6995" y="2967"/>
                            </a:lnTo>
                            <a:lnTo>
                              <a:pt x="6975" y="2955"/>
                            </a:lnTo>
                            <a:lnTo>
                              <a:pt x="6957" y="2942"/>
                            </a:lnTo>
                            <a:lnTo>
                              <a:pt x="6951" y="2934"/>
                            </a:lnTo>
                            <a:lnTo>
                              <a:pt x="6944" y="2925"/>
                            </a:lnTo>
                            <a:lnTo>
                              <a:pt x="6937" y="2913"/>
                            </a:lnTo>
                            <a:lnTo>
                              <a:pt x="6933" y="2898"/>
                            </a:lnTo>
                            <a:lnTo>
                              <a:pt x="6929" y="2881"/>
                            </a:lnTo>
                            <a:lnTo>
                              <a:pt x="6927" y="2858"/>
                            </a:lnTo>
                            <a:lnTo>
                              <a:pt x="6924" y="2833"/>
                            </a:lnTo>
                            <a:lnTo>
                              <a:pt x="6924" y="2801"/>
                            </a:lnTo>
                            <a:lnTo>
                              <a:pt x="6981" y="2801"/>
                            </a:lnTo>
                            <a:lnTo>
                              <a:pt x="6993" y="2801"/>
                            </a:lnTo>
                            <a:lnTo>
                              <a:pt x="7004" y="2798"/>
                            </a:lnTo>
                            <a:lnTo>
                              <a:pt x="7013" y="2796"/>
                            </a:lnTo>
                            <a:lnTo>
                              <a:pt x="7022" y="2792"/>
                            </a:lnTo>
                            <a:lnTo>
                              <a:pt x="7029" y="2786"/>
                            </a:lnTo>
                            <a:lnTo>
                              <a:pt x="7034" y="2780"/>
                            </a:lnTo>
                            <a:lnTo>
                              <a:pt x="7038" y="2772"/>
                            </a:lnTo>
                            <a:lnTo>
                              <a:pt x="7038" y="2762"/>
                            </a:lnTo>
                            <a:lnTo>
                              <a:pt x="7038" y="2752"/>
                            </a:lnTo>
                            <a:lnTo>
                              <a:pt x="7037" y="2742"/>
                            </a:lnTo>
                            <a:lnTo>
                              <a:pt x="7036" y="2733"/>
                            </a:lnTo>
                            <a:lnTo>
                              <a:pt x="7034" y="2725"/>
                            </a:lnTo>
                            <a:lnTo>
                              <a:pt x="7030" y="2717"/>
                            </a:lnTo>
                            <a:lnTo>
                              <a:pt x="7028" y="2709"/>
                            </a:lnTo>
                            <a:lnTo>
                              <a:pt x="7024" y="2703"/>
                            </a:lnTo>
                            <a:lnTo>
                              <a:pt x="7018" y="2697"/>
                            </a:lnTo>
                            <a:lnTo>
                              <a:pt x="7013" y="2692"/>
                            </a:lnTo>
                            <a:lnTo>
                              <a:pt x="7006" y="2687"/>
                            </a:lnTo>
                            <a:lnTo>
                              <a:pt x="7000" y="2681"/>
                            </a:lnTo>
                            <a:lnTo>
                              <a:pt x="6992" y="2677"/>
                            </a:lnTo>
                            <a:lnTo>
                              <a:pt x="6975" y="2669"/>
                            </a:lnTo>
                            <a:lnTo>
                              <a:pt x="6953" y="2663"/>
                            </a:lnTo>
                            <a:lnTo>
                              <a:pt x="7001" y="2571"/>
                            </a:lnTo>
                            <a:lnTo>
                              <a:pt x="6979" y="2584"/>
                            </a:lnTo>
                            <a:lnTo>
                              <a:pt x="6961" y="2598"/>
                            </a:lnTo>
                            <a:lnTo>
                              <a:pt x="6953" y="2606"/>
                            </a:lnTo>
                            <a:lnTo>
                              <a:pt x="6948" y="2616"/>
                            </a:lnTo>
                            <a:lnTo>
                              <a:pt x="6945" y="2623"/>
                            </a:lnTo>
                            <a:lnTo>
                              <a:pt x="6944" y="2631"/>
                            </a:lnTo>
                            <a:lnTo>
                              <a:pt x="6944" y="2639"/>
                            </a:lnTo>
                            <a:lnTo>
                              <a:pt x="6943" y="2648"/>
                            </a:lnTo>
                            <a:lnTo>
                              <a:pt x="6944" y="2655"/>
                            </a:lnTo>
                            <a:lnTo>
                              <a:pt x="6945" y="2661"/>
                            </a:lnTo>
                            <a:lnTo>
                              <a:pt x="6949" y="2667"/>
                            </a:lnTo>
                            <a:lnTo>
                              <a:pt x="6953" y="2671"/>
                            </a:lnTo>
                            <a:lnTo>
                              <a:pt x="6965" y="2680"/>
                            </a:lnTo>
                            <a:lnTo>
                              <a:pt x="6979" y="2689"/>
                            </a:lnTo>
                            <a:lnTo>
                              <a:pt x="6985" y="2695"/>
                            </a:lnTo>
                            <a:lnTo>
                              <a:pt x="6992" y="2703"/>
                            </a:lnTo>
                            <a:lnTo>
                              <a:pt x="6998" y="2711"/>
                            </a:lnTo>
                            <a:lnTo>
                              <a:pt x="7004" y="2720"/>
                            </a:lnTo>
                            <a:lnTo>
                              <a:pt x="7009" y="2732"/>
                            </a:lnTo>
                            <a:lnTo>
                              <a:pt x="7014" y="2746"/>
                            </a:lnTo>
                            <a:lnTo>
                              <a:pt x="7017" y="2762"/>
                            </a:lnTo>
                            <a:lnTo>
                              <a:pt x="7020" y="2782"/>
                            </a:lnTo>
                            <a:lnTo>
                              <a:pt x="6991" y="2781"/>
                            </a:lnTo>
                            <a:lnTo>
                              <a:pt x="6963" y="2780"/>
                            </a:lnTo>
                            <a:lnTo>
                              <a:pt x="6935" y="2777"/>
                            </a:lnTo>
                            <a:lnTo>
                              <a:pt x="6909" y="2773"/>
                            </a:lnTo>
                            <a:lnTo>
                              <a:pt x="6884" y="2769"/>
                            </a:lnTo>
                            <a:lnTo>
                              <a:pt x="6862" y="2764"/>
                            </a:lnTo>
                            <a:lnTo>
                              <a:pt x="6838" y="2758"/>
                            </a:lnTo>
                            <a:lnTo>
                              <a:pt x="6816" y="2752"/>
                            </a:lnTo>
                            <a:lnTo>
                              <a:pt x="6774" y="2737"/>
                            </a:lnTo>
                            <a:lnTo>
                              <a:pt x="6733" y="2721"/>
                            </a:lnTo>
                            <a:lnTo>
                              <a:pt x="6693" y="2704"/>
                            </a:lnTo>
                            <a:lnTo>
                              <a:pt x="6653" y="2685"/>
                            </a:lnTo>
                            <a:lnTo>
                              <a:pt x="6613" y="2668"/>
                            </a:lnTo>
                            <a:lnTo>
                              <a:pt x="6572" y="2651"/>
                            </a:lnTo>
                            <a:lnTo>
                              <a:pt x="6528" y="2635"/>
                            </a:lnTo>
                            <a:lnTo>
                              <a:pt x="6483" y="2620"/>
                            </a:lnTo>
                            <a:lnTo>
                              <a:pt x="6457" y="2614"/>
                            </a:lnTo>
                            <a:lnTo>
                              <a:pt x="6432" y="2608"/>
                            </a:lnTo>
                            <a:lnTo>
                              <a:pt x="6406" y="2603"/>
                            </a:lnTo>
                            <a:lnTo>
                              <a:pt x="6378" y="2599"/>
                            </a:lnTo>
                            <a:lnTo>
                              <a:pt x="6348" y="2595"/>
                            </a:lnTo>
                            <a:lnTo>
                              <a:pt x="6318" y="2592"/>
                            </a:lnTo>
                            <a:lnTo>
                              <a:pt x="6286" y="2591"/>
                            </a:lnTo>
                            <a:lnTo>
                              <a:pt x="6253" y="2590"/>
                            </a:lnTo>
                            <a:lnTo>
                              <a:pt x="6214" y="2590"/>
                            </a:lnTo>
                            <a:lnTo>
                              <a:pt x="6206" y="2590"/>
                            </a:lnTo>
                            <a:lnTo>
                              <a:pt x="6198" y="2588"/>
                            </a:lnTo>
                            <a:lnTo>
                              <a:pt x="6190" y="2587"/>
                            </a:lnTo>
                            <a:lnTo>
                              <a:pt x="6184" y="2584"/>
                            </a:lnTo>
                            <a:lnTo>
                              <a:pt x="6177" y="2582"/>
                            </a:lnTo>
                            <a:lnTo>
                              <a:pt x="6170" y="2578"/>
                            </a:lnTo>
                            <a:lnTo>
                              <a:pt x="6165" y="2574"/>
                            </a:lnTo>
                            <a:lnTo>
                              <a:pt x="6160" y="2568"/>
                            </a:lnTo>
                            <a:lnTo>
                              <a:pt x="6154" y="2563"/>
                            </a:lnTo>
                            <a:lnTo>
                              <a:pt x="6150" y="2558"/>
                            </a:lnTo>
                            <a:lnTo>
                              <a:pt x="6146" y="2551"/>
                            </a:lnTo>
                            <a:lnTo>
                              <a:pt x="6144" y="2544"/>
                            </a:lnTo>
                            <a:lnTo>
                              <a:pt x="6141" y="2536"/>
                            </a:lnTo>
                            <a:lnTo>
                              <a:pt x="6138" y="2530"/>
                            </a:lnTo>
                            <a:lnTo>
                              <a:pt x="6138" y="2522"/>
                            </a:lnTo>
                            <a:lnTo>
                              <a:pt x="6137" y="2514"/>
                            </a:lnTo>
                            <a:lnTo>
                              <a:pt x="6137" y="2455"/>
                            </a:lnTo>
                            <a:lnTo>
                              <a:pt x="5781" y="2287"/>
                            </a:lnTo>
                            <a:lnTo>
                              <a:pt x="5782" y="2306"/>
                            </a:lnTo>
                            <a:lnTo>
                              <a:pt x="5706" y="2451"/>
                            </a:lnTo>
                            <a:lnTo>
                              <a:pt x="5599" y="2423"/>
                            </a:lnTo>
                            <a:lnTo>
                              <a:pt x="5577" y="2422"/>
                            </a:lnTo>
                            <a:lnTo>
                              <a:pt x="5557" y="2421"/>
                            </a:lnTo>
                            <a:lnTo>
                              <a:pt x="5539" y="2418"/>
                            </a:lnTo>
                            <a:lnTo>
                              <a:pt x="5521" y="2415"/>
                            </a:lnTo>
                            <a:lnTo>
                              <a:pt x="5504" y="2412"/>
                            </a:lnTo>
                            <a:lnTo>
                              <a:pt x="5490" y="2408"/>
                            </a:lnTo>
                            <a:lnTo>
                              <a:pt x="5475" y="2402"/>
                            </a:lnTo>
                            <a:lnTo>
                              <a:pt x="5460" y="2397"/>
                            </a:lnTo>
                            <a:lnTo>
                              <a:pt x="5448" y="2392"/>
                            </a:lnTo>
                            <a:lnTo>
                              <a:pt x="5436" y="2384"/>
                            </a:lnTo>
                            <a:lnTo>
                              <a:pt x="5424" y="2377"/>
                            </a:lnTo>
                            <a:lnTo>
                              <a:pt x="5414" y="2369"/>
                            </a:lnTo>
                            <a:lnTo>
                              <a:pt x="5403" y="2361"/>
                            </a:lnTo>
                            <a:lnTo>
                              <a:pt x="5394" y="2352"/>
                            </a:lnTo>
                            <a:lnTo>
                              <a:pt x="5384" y="2342"/>
                            </a:lnTo>
                            <a:lnTo>
                              <a:pt x="5377" y="2333"/>
                            </a:lnTo>
                            <a:lnTo>
                              <a:pt x="5361" y="2312"/>
                            </a:lnTo>
                            <a:lnTo>
                              <a:pt x="5345" y="2289"/>
                            </a:lnTo>
                            <a:lnTo>
                              <a:pt x="5331" y="2264"/>
                            </a:lnTo>
                            <a:lnTo>
                              <a:pt x="5318" y="2239"/>
                            </a:lnTo>
                            <a:lnTo>
                              <a:pt x="5291" y="2183"/>
                            </a:lnTo>
                            <a:lnTo>
                              <a:pt x="5261" y="2123"/>
                            </a:lnTo>
                            <a:lnTo>
                              <a:pt x="5237" y="2081"/>
                            </a:lnTo>
                            <a:lnTo>
                              <a:pt x="5206" y="2033"/>
                            </a:lnTo>
                            <a:lnTo>
                              <a:pt x="5174" y="1983"/>
                            </a:lnTo>
                            <a:lnTo>
                              <a:pt x="5141" y="1930"/>
                            </a:lnTo>
                            <a:lnTo>
                              <a:pt x="5125" y="1902"/>
                            </a:lnTo>
                            <a:lnTo>
                              <a:pt x="5111" y="1874"/>
                            </a:lnTo>
                            <a:lnTo>
                              <a:pt x="5097" y="1847"/>
                            </a:lnTo>
                            <a:lnTo>
                              <a:pt x="5087" y="1819"/>
                            </a:lnTo>
                            <a:lnTo>
                              <a:pt x="5077" y="1791"/>
                            </a:lnTo>
                            <a:lnTo>
                              <a:pt x="5069" y="1763"/>
                            </a:lnTo>
                            <a:lnTo>
                              <a:pt x="5067" y="1750"/>
                            </a:lnTo>
                            <a:lnTo>
                              <a:pt x="5065" y="1735"/>
                            </a:lnTo>
                            <a:lnTo>
                              <a:pt x="5064" y="1722"/>
                            </a:lnTo>
                            <a:lnTo>
                              <a:pt x="5063" y="1708"/>
                            </a:lnTo>
                            <a:lnTo>
                              <a:pt x="5064" y="1695"/>
                            </a:lnTo>
                            <a:lnTo>
                              <a:pt x="5064" y="1686"/>
                            </a:lnTo>
                            <a:lnTo>
                              <a:pt x="5067" y="1679"/>
                            </a:lnTo>
                            <a:lnTo>
                              <a:pt x="5068" y="1674"/>
                            </a:lnTo>
                            <a:lnTo>
                              <a:pt x="5075" y="1659"/>
                            </a:lnTo>
                            <a:lnTo>
                              <a:pt x="5083" y="1631"/>
                            </a:lnTo>
                            <a:lnTo>
                              <a:pt x="5059" y="1621"/>
                            </a:lnTo>
                            <a:lnTo>
                              <a:pt x="5033" y="1610"/>
                            </a:lnTo>
                            <a:lnTo>
                              <a:pt x="5008" y="1598"/>
                            </a:lnTo>
                            <a:lnTo>
                              <a:pt x="4984" y="1585"/>
                            </a:lnTo>
                            <a:lnTo>
                              <a:pt x="4972" y="1577"/>
                            </a:lnTo>
                            <a:lnTo>
                              <a:pt x="4962" y="1569"/>
                            </a:lnTo>
                            <a:lnTo>
                              <a:pt x="4952" y="1559"/>
                            </a:lnTo>
                            <a:lnTo>
                              <a:pt x="4944" y="1549"/>
                            </a:lnTo>
                            <a:lnTo>
                              <a:pt x="4938" y="1537"/>
                            </a:lnTo>
                            <a:lnTo>
                              <a:pt x="4934" y="1525"/>
                            </a:lnTo>
                            <a:lnTo>
                              <a:pt x="4930" y="1512"/>
                            </a:lnTo>
                            <a:lnTo>
                              <a:pt x="4928" y="1497"/>
                            </a:lnTo>
                            <a:lnTo>
                              <a:pt x="4928" y="1477"/>
                            </a:lnTo>
                            <a:lnTo>
                              <a:pt x="4930" y="1466"/>
                            </a:lnTo>
                            <a:lnTo>
                              <a:pt x="4931" y="1457"/>
                            </a:lnTo>
                            <a:lnTo>
                              <a:pt x="4932" y="1449"/>
                            </a:lnTo>
                            <a:lnTo>
                              <a:pt x="4935" y="1442"/>
                            </a:lnTo>
                            <a:lnTo>
                              <a:pt x="4939" y="1436"/>
                            </a:lnTo>
                            <a:lnTo>
                              <a:pt x="4943" y="1432"/>
                            </a:lnTo>
                            <a:lnTo>
                              <a:pt x="4948" y="1428"/>
                            </a:lnTo>
                            <a:lnTo>
                              <a:pt x="4954" y="1425"/>
                            </a:lnTo>
                            <a:lnTo>
                              <a:pt x="4967" y="1423"/>
                            </a:lnTo>
                            <a:lnTo>
                              <a:pt x="4984" y="1421"/>
                            </a:lnTo>
                            <a:lnTo>
                              <a:pt x="5003" y="1420"/>
                            </a:lnTo>
                            <a:lnTo>
                              <a:pt x="5026" y="1420"/>
                            </a:lnTo>
                            <a:lnTo>
                              <a:pt x="5007" y="1396"/>
                            </a:lnTo>
                            <a:lnTo>
                              <a:pt x="4987" y="1372"/>
                            </a:lnTo>
                            <a:lnTo>
                              <a:pt x="4966" y="1349"/>
                            </a:lnTo>
                            <a:lnTo>
                              <a:pt x="4942" y="1328"/>
                            </a:lnTo>
                            <a:lnTo>
                              <a:pt x="4918" y="1308"/>
                            </a:lnTo>
                            <a:lnTo>
                              <a:pt x="4894" y="1288"/>
                            </a:lnTo>
                            <a:lnTo>
                              <a:pt x="4870" y="1270"/>
                            </a:lnTo>
                            <a:lnTo>
                              <a:pt x="4845" y="1252"/>
                            </a:lnTo>
                            <a:lnTo>
                              <a:pt x="4800" y="1221"/>
                            </a:lnTo>
                            <a:lnTo>
                              <a:pt x="4760" y="1194"/>
                            </a:lnTo>
                            <a:lnTo>
                              <a:pt x="4744" y="1183"/>
                            </a:lnTo>
                            <a:lnTo>
                              <a:pt x="4730" y="1173"/>
                            </a:lnTo>
                            <a:lnTo>
                              <a:pt x="4720" y="1163"/>
                            </a:lnTo>
                            <a:lnTo>
                              <a:pt x="4713" y="1155"/>
                            </a:lnTo>
                            <a:lnTo>
                              <a:pt x="4706" y="1135"/>
                            </a:lnTo>
                            <a:lnTo>
                              <a:pt x="4689" y="1089"/>
                            </a:lnTo>
                            <a:lnTo>
                              <a:pt x="4665" y="1022"/>
                            </a:lnTo>
                            <a:lnTo>
                              <a:pt x="4639" y="945"/>
                            </a:lnTo>
                            <a:lnTo>
                              <a:pt x="4612" y="870"/>
                            </a:lnTo>
                            <a:lnTo>
                              <a:pt x="4589" y="802"/>
                            </a:lnTo>
                            <a:lnTo>
                              <a:pt x="4572" y="753"/>
                            </a:lnTo>
                            <a:lnTo>
                              <a:pt x="4564" y="730"/>
                            </a:lnTo>
                            <a:lnTo>
                              <a:pt x="4431" y="754"/>
                            </a:lnTo>
                            <a:lnTo>
                              <a:pt x="4397" y="804"/>
                            </a:lnTo>
                            <a:lnTo>
                              <a:pt x="4359" y="860"/>
                            </a:lnTo>
                            <a:lnTo>
                              <a:pt x="4339" y="887"/>
                            </a:lnTo>
                            <a:lnTo>
                              <a:pt x="4317" y="913"/>
                            </a:lnTo>
                            <a:lnTo>
                              <a:pt x="4306" y="924"/>
                            </a:lnTo>
                            <a:lnTo>
                              <a:pt x="4294" y="935"/>
                            </a:lnTo>
                            <a:lnTo>
                              <a:pt x="4282" y="945"/>
                            </a:lnTo>
                            <a:lnTo>
                              <a:pt x="4270" y="953"/>
                            </a:lnTo>
                            <a:lnTo>
                              <a:pt x="4249" y="965"/>
                            </a:lnTo>
                            <a:lnTo>
                              <a:pt x="4232" y="972"/>
                            </a:lnTo>
                            <a:lnTo>
                              <a:pt x="4219" y="975"/>
                            </a:lnTo>
                            <a:lnTo>
                              <a:pt x="4205" y="977"/>
                            </a:lnTo>
                            <a:lnTo>
                              <a:pt x="4193" y="979"/>
                            </a:lnTo>
                            <a:lnTo>
                              <a:pt x="4180" y="983"/>
                            </a:lnTo>
                            <a:lnTo>
                              <a:pt x="4173" y="987"/>
                            </a:lnTo>
                            <a:lnTo>
                              <a:pt x="4165" y="991"/>
                            </a:lnTo>
                            <a:lnTo>
                              <a:pt x="4156" y="996"/>
                            </a:lnTo>
                            <a:lnTo>
                              <a:pt x="4147" y="1003"/>
                            </a:lnTo>
                            <a:lnTo>
                              <a:pt x="4135" y="1013"/>
                            </a:lnTo>
                            <a:lnTo>
                              <a:pt x="4124" y="1025"/>
                            </a:lnTo>
                            <a:lnTo>
                              <a:pt x="4115" y="1037"/>
                            </a:lnTo>
                            <a:lnTo>
                              <a:pt x="4106" y="1049"/>
                            </a:lnTo>
                            <a:lnTo>
                              <a:pt x="4100" y="1054"/>
                            </a:lnTo>
                            <a:lnTo>
                              <a:pt x="4095" y="1060"/>
                            </a:lnTo>
                            <a:lnTo>
                              <a:pt x="4088" y="1064"/>
                            </a:lnTo>
                            <a:lnTo>
                              <a:pt x="4082" y="1068"/>
                            </a:lnTo>
                            <a:lnTo>
                              <a:pt x="4075" y="1070"/>
                            </a:lnTo>
                            <a:lnTo>
                              <a:pt x="4067" y="1073"/>
                            </a:lnTo>
                            <a:lnTo>
                              <a:pt x="4058" y="1074"/>
                            </a:lnTo>
                            <a:lnTo>
                              <a:pt x="4047" y="1074"/>
                            </a:lnTo>
                            <a:lnTo>
                              <a:pt x="4027" y="1074"/>
                            </a:lnTo>
                            <a:lnTo>
                              <a:pt x="4011" y="1074"/>
                            </a:lnTo>
                            <a:lnTo>
                              <a:pt x="3994" y="1072"/>
                            </a:lnTo>
                            <a:lnTo>
                              <a:pt x="3975" y="1069"/>
                            </a:lnTo>
                            <a:lnTo>
                              <a:pt x="3957" y="1064"/>
                            </a:lnTo>
                            <a:lnTo>
                              <a:pt x="3937" y="1058"/>
                            </a:lnTo>
                            <a:lnTo>
                              <a:pt x="3917" y="1052"/>
                            </a:lnTo>
                            <a:lnTo>
                              <a:pt x="3895" y="1044"/>
                            </a:lnTo>
                            <a:lnTo>
                              <a:pt x="3876" y="1036"/>
                            </a:lnTo>
                            <a:lnTo>
                              <a:pt x="3832" y="1016"/>
                            </a:lnTo>
                            <a:lnTo>
                              <a:pt x="3789" y="992"/>
                            </a:lnTo>
                            <a:lnTo>
                              <a:pt x="3747" y="967"/>
                            </a:lnTo>
                            <a:lnTo>
                              <a:pt x="3705" y="939"/>
                            </a:lnTo>
                            <a:lnTo>
                              <a:pt x="3665" y="909"/>
                            </a:lnTo>
                            <a:lnTo>
                              <a:pt x="3628" y="880"/>
                            </a:lnTo>
                            <a:lnTo>
                              <a:pt x="3612" y="866"/>
                            </a:lnTo>
                            <a:lnTo>
                              <a:pt x="3595" y="850"/>
                            </a:lnTo>
                            <a:lnTo>
                              <a:pt x="3580" y="835"/>
                            </a:lnTo>
                            <a:lnTo>
                              <a:pt x="3567" y="819"/>
                            </a:lnTo>
                            <a:lnTo>
                              <a:pt x="3554" y="804"/>
                            </a:lnTo>
                            <a:lnTo>
                              <a:pt x="3543" y="790"/>
                            </a:lnTo>
                            <a:lnTo>
                              <a:pt x="3532" y="775"/>
                            </a:lnTo>
                            <a:lnTo>
                              <a:pt x="3525" y="762"/>
                            </a:lnTo>
                            <a:lnTo>
                              <a:pt x="3518" y="749"/>
                            </a:lnTo>
                            <a:lnTo>
                              <a:pt x="3514" y="735"/>
                            </a:lnTo>
                            <a:lnTo>
                              <a:pt x="3511" y="722"/>
                            </a:lnTo>
                            <a:lnTo>
                              <a:pt x="3510" y="710"/>
                            </a:lnTo>
                            <a:lnTo>
                              <a:pt x="3511" y="701"/>
                            </a:lnTo>
                            <a:lnTo>
                              <a:pt x="3514" y="690"/>
                            </a:lnTo>
                            <a:lnTo>
                              <a:pt x="3518" y="680"/>
                            </a:lnTo>
                            <a:lnTo>
                              <a:pt x="3525" y="668"/>
                            </a:lnTo>
                            <a:lnTo>
                              <a:pt x="3539" y="645"/>
                            </a:lnTo>
                            <a:lnTo>
                              <a:pt x="3556" y="618"/>
                            </a:lnTo>
                            <a:lnTo>
                              <a:pt x="3566" y="604"/>
                            </a:lnTo>
                            <a:lnTo>
                              <a:pt x="3574" y="589"/>
                            </a:lnTo>
                            <a:lnTo>
                              <a:pt x="3582" y="573"/>
                            </a:lnTo>
                            <a:lnTo>
                              <a:pt x="3590" y="557"/>
                            </a:lnTo>
                            <a:lnTo>
                              <a:pt x="3595" y="540"/>
                            </a:lnTo>
                            <a:lnTo>
                              <a:pt x="3600" y="521"/>
                            </a:lnTo>
                            <a:lnTo>
                              <a:pt x="3603" y="501"/>
                            </a:lnTo>
                            <a:lnTo>
                              <a:pt x="3603" y="480"/>
                            </a:lnTo>
                            <a:lnTo>
                              <a:pt x="3603" y="468"/>
                            </a:lnTo>
                            <a:lnTo>
                              <a:pt x="3600" y="456"/>
                            </a:lnTo>
                            <a:lnTo>
                              <a:pt x="3598" y="443"/>
                            </a:lnTo>
                            <a:lnTo>
                              <a:pt x="3595" y="430"/>
                            </a:lnTo>
                            <a:lnTo>
                              <a:pt x="3586" y="400"/>
                            </a:lnTo>
                            <a:lnTo>
                              <a:pt x="3575" y="371"/>
                            </a:lnTo>
                            <a:lnTo>
                              <a:pt x="3566" y="338"/>
                            </a:lnTo>
                            <a:lnTo>
                              <a:pt x="3556" y="305"/>
                            </a:lnTo>
                            <a:lnTo>
                              <a:pt x="3552" y="287"/>
                            </a:lnTo>
                            <a:lnTo>
                              <a:pt x="3550" y="269"/>
                            </a:lnTo>
                            <a:lnTo>
                              <a:pt x="3548" y="250"/>
                            </a:lnTo>
                            <a:lnTo>
                              <a:pt x="3548" y="232"/>
                            </a:lnTo>
                            <a:lnTo>
                              <a:pt x="3548" y="218"/>
                            </a:lnTo>
                            <a:lnTo>
                              <a:pt x="3550" y="210"/>
                            </a:lnTo>
                            <a:lnTo>
                              <a:pt x="3551" y="202"/>
                            </a:lnTo>
                            <a:lnTo>
                              <a:pt x="3552" y="197"/>
                            </a:lnTo>
                            <a:lnTo>
                              <a:pt x="3559" y="188"/>
                            </a:lnTo>
                            <a:lnTo>
                              <a:pt x="3567" y="173"/>
                            </a:lnTo>
                            <a:lnTo>
                              <a:pt x="3523" y="80"/>
                            </a:lnTo>
                            <a:lnTo>
                              <a:pt x="3453" y="77"/>
                            </a:lnTo>
                            <a:lnTo>
                              <a:pt x="3438" y="79"/>
                            </a:lnTo>
                            <a:lnTo>
                              <a:pt x="3425" y="80"/>
                            </a:lnTo>
                            <a:lnTo>
                              <a:pt x="3412" y="83"/>
                            </a:lnTo>
                            <a:lnTo>
                              <a:pt x="3398" y="88"/>
                            </a:lnTo>
                            <a:lnTo>
                              <a:pt x="3386" y="93"/>
                            </a:lnTo>
                            <a:lnTo>
                              <a:pt x="3374" y="99"/>
                            </a:lnTo>
                            <a:lnTo>
                              <a:pt x="3362" y="105"/>
                            </a:lnTo>
                            <a:lnTo>
                              <a:pt x="3350" y="113"/>
                            </a:lnTo>
                            <a:lnTo>
                              <a:pt x="3329" y="131"/>
                            </a:lnTo>
                            <a:lnTo>
                              <a:pt x="3308" y="150"/>
                            </a:lnTo>
                            <a:lnTo>
                              <a:pt x="3288" y="172"/>
                            </a:lnTo>
                            <a:lnTo>
                              <a:pt x="3268" y="193"/>
                            </a:lnTo>
                            <a:lnTo>
                              <a:pt x="3231" y="236"/>
                            </a:lnTo>
                            <a:lnTo>
                              <a:pt x="3196" y="271"/>
                            </a:lnTo>
                            <a:lnTo>
                              <a:pt x="3187" y="279"/>
                            </a:lnTo>
                            <a:lnTo>
                              <a:pt x="3179" y="286"/>
                            </a:lnTo>
                            <a:lnTo>
                              <a:pt x="3170" y="293"/>
                            </a:lnTo>
                            <a:lnTo>
                              <a:pt x="3162" y="298"/>
                            </a:lnTo>
                            <a:lnTo>
                              <a:pt x="3152" y="302"/>
                            </a:lnTo>
                            <a:lnTo>
                              <a:pt x="3144" y="305"/>
                            </a:lnTo>
                            <a:lnTo>
                              <a:pt x="3135" y="307"/>
                            </a:lnTo>
                            <a:lnTo>
                              <a:pt x="3126" y="307"/>
                            </a:lnTo>
                            <a:lnTo>
                              <a:pt x="3068" y="307"/>
                            </a:lnTo>
                            <a:lnTo>
                              <a:pt x="3047" y="307"/>
                            </a:lnTo>
                            <a:lnTo>
                              <a:pt x="3027" y="303"/>
                            </a:lnTo>
                            <a:lnTo>
                              <a:pt x="3007" y="299"/>
                            </a:lnTo>
                            <a:lnTo>
                              <a:pt x="2989" y="293"/>
                            </a:lnTo>
                            <a:lnTo>
                              <a:pt x="2970" y="286"/>
                            </a:lnTo>
                            <a:lnTo>
                              <a:pt x="2953" y="277"/>
                            </a:lnTo>
                            <a:lnTo>
                              <a:pt x="2937" y="267"/>
                            </a:lnTo>
                            <a:lnTo>
                              <a:pt x="2921" y="257"/>
                            </a:lnTo>
                            <a:lnTo>
                              <a:pt x="2906" y="245"/>
                            </a:lnTo>
                            <a:lnTo>
                              <a:pt x="2892" y="233"/>
                            </a:lnTo>
                            <a:lnTo>
                              <a:pt x="2877" y="221"/>
                            </a:lnTo>
                            <a:lnTo>
                              <a:pt x="2864" y="208"/>
                            </a:lnTo>
                            <a:lnTo>
                              <a:pt x="2838" y="184"/>
                            </a:lnTo>
                            <a:lnTo>
                              <a:pt x="2815" y="158"/>
                            </a:lnTo>
                            <a:lnTo>
                              <a:pt x="2773" y="120"/>
                            </a:lnTo>
                            <a:lnTo>
                              <a:pt x="2744" y="93"/>
                            </a:lnTo>
                            <a:lnTo>
                              <a:pt x="2720" y="76"/>
                            </a:lnTo>
                            <a:lnTo>
                              <a:pt x="2700" y="64"/>
                            </a:lnTo>
                            <a:lnTo>
                              <a:pt x="2682" y="53"/>
                            </a:lnTo>
                            <a:lnTo>
                              <a:pt x="2659" y="43"/>
                            </a:lnTo>
                            <a:lnTo>
                              <a:pt x="2628" y="27"/>
                            </a:lnTo>
                            <a:lnTo>
                              <a:pt x="2589" y="0"/>
                            </a:lnTo>
                            <a:lnTo>
                              <a:pt x="2545" y="269"/>
                            </a:lnTo>
                            <a:lnTo>
                              <a:pt x="2543" y="290"/>
                            </a:lnTo>
                            <a:lnTo>
                              <a:pt x="2545" y="311"/>
                            </a:lnTo>
                            <a:lnTo>
                              <a:pt x="2547" y="333"/>
                            </a:lnTo>
                            <a:lnTo>
                              <a:pt x="2553" y="353"/>
                            </a:lnTo>
                            <a:lnTo>
                              <a:pt x="2559" y="374"/>
                            </a:lnTo>
                            <a:lnTo>
                              <a:pt x="2569" y="394"/>
                            </a:lnTo>
                            <a:lnTo>
                              <a:pt x="2579" y="412"/>
                            </a:lnTo>
                            <a:lnTo>
                              <a:pt x="2593" y="432"/>
                            </a:lnTo>
                            <a:lnTo>
                              <a:pt x="2606" y="451"/>
                            </a:lnTo>
                            <a:lnTo>
                              <a:pt x="2620" y="470"/>
                            </a:lnTo>
                            <a:lnTo>
                              <a:pt x="2636" y="488"/>
                            </a:lnTo>
                            <a:lnTo>
                              <a:pt x="2654" y="507"/>
                            </a:lnTo>
                            <a:lnTo>
                              <a:pt x="2690" y="541"/>
                            </a:lnTo>
                            <a:lnTo>
                              <a:pt x="2727" y="573"/>
                            </a:lnTo>
                            <a:lnTo>
                              <a:pt x="2803" y="634"/>
                            </a:lnTo>
                            <a:lnTo>
                              <a:pt x="2869" y="687"/>
                            </a:lnTo>
                            <a:lnTo>
                              <a:pt x="2896" y="710"/>
                            </a:lnTo>
                            <a:lnTo>
                              <a:pt x="2916" y="733"/>
                            </a:lnTo>
                            <a:lnTo>
                              <a:pt x="2924" y="742"/>
                            </a:lnTo>
                            <a:lnTo>
                              <a:pt x="2929" y="751"/>
                            </a:lnTo>
                            <a:lnTo>
                              <a:pt x="2933" y="759"/>
                            </a:lnTo>
                            <a:lnTo>
                              <a:pt x="2934" y="769"/>
                            </a:lnTo>
                            <a:lnTo>
                              <a:pt x="2933" y="790"/>
                            </a:lnTo>
                            <a:lnTo>
                              <a:pt x="2930" y="811"/>
                            </a:lnTo>
                            <a:lnTo>
                              <a:pt x="2925" y="834"/>
                            </a:lnTo>
                            <a:lnTo>
                              <a:pt x="2920" y="856"/>
                            </a:lnTo>
                            <a:lnTo>
                              <a:pt x="2912" y="879"/>
                            </a:lnTo>
                            <a:lnTo>
                              <a:pt x="2904" y="902"/>
                            </a:lnTo>
                            <a:lnTo>
                              <a:pt x="2896" y="923"/>
                            </a:lnTo>
                            <a:lnTo>
                              <a:pt x="2886" y="943"/>
                            </a:lnTo>
                            <a:lnTo>
                              <a:pt x="2869" y="980"/>
                            </a:lnTo>
                            <a:lnTo>
                              <a:pt x="2853" y="1009"/>
                            </a:lnTo>
                            <a:lnTo>
                              <a:pt x="2842" y="1029"/>
                            </a:lnTo>
                            <a:lnTo>
                              <a:pt x="2838" y="1037"/>
                            </a:lnTo>
                            <a:lnTo>
                              <a:pt x="2838" y="1058"/>
                            </a:lnTo>
                            <a:lnTo>
                              <a:pt x="2840" y="1080"/>
                            </a:lnTo>
                            <a:lnTo>
                              <a:pt x="2842" y="1100"/>
                            </a:lnTo>
                            <a:lnTo>
                              <a:pt x="2846" y="1117"/>
                            </a:lnTo>
                            <a:lnTo>
                              <a:pt x="2850" y="1134"/>
                            </a:lnTo>
                            <a:lnTo>
                              <a:pt x="2856" y="1150"/>
                            </a:lnTo>
                            <a:lnTo>
                              <a:pt x="2862" y="1165"/>
                            </a:lnTo>
                            <a:lnTo>
                              <a:pt x="2868" y="1179"/>
                            </a:lnTo>
                            <a:lnTo>
                              <a:pt x="2876" y="1191"/>
                            </a:lnTo>
                            <a:lnTo>
                              <a:pt x="2882" y="1203"/>
                            </a:lnTo>
                            <a:lnTo>
                              <a:pt x="2890" y="1214"/>
                            </a:lnTo>
                            <a:lnTo>
                              <a:pt x="2898" y="1225"/>
                            </a:lnTo>
                            <a:lnTo>
                              <a:pt x="2917" y="1243"/>
                            </a:lnTo>
                            <a:lnTo>
                              <a:pt x="2934" y="1259"/>
                            </a:lnTo>
                            <a:lnTo>
                              <a:pt x="2969" y="1284"/>
                            </a:lnTo>
                            <a:lnTo>
                              <a:pt x="3001" y="1304"/>
                            </a:lnTo>
                            <a:lnTo>
                              <a:pt x="3013" y="1314"/>
                            </a:lnTo>
                            <a:lnTo>
                              <a:pt x="3022" y="1323"/>
                            </a:lnTo>
                            <a:lnTo>
                              <a:pt x="3026" y="1328"/>
                            </a:lnTo>
                            <a:lnTo>
                              <a:pt x="3027" y="1332"/>
                            </a:lnTo>
                            <a:lnTo>
                              <a:pt x="3030" y="1337"/>
                            </a:lnTo>
                            <a:lnTo>
                              <a:pt x="3030" y="1343"/>
                            </a:lnTo>
                            <a:lnTo>
                              <a:pt x="3030" y="1355"/>
                            </a:lnTo>
                            <a:lnTo>
                              <a:pt x="3027" y="1365"/>
                            </a:lnTo>
                            <a:lnTo>
                              <a:pt x="3025" y="1376"/>
                            </a:lnTo>
                            <a:lnTo>
                              <a:pt x="3022" y="1385"/>
                            </a:lnTo>
                            <a:lnTo>
                              <a:pt x="3017" y="1395"/>
                            </a:lnTo>
                            <a:lnTo>
                              <a:pt x="3011" y="1403"/>
                            </a:lnTo>
                            <a:lnTo>
                              <a:pt x="3006" y="1411"/>
                            </a:lnTo>
                            <a:lnTo>
                              <a:pt x="2998" y="1419"/>
                            </a:lnTo>
                            <a:lnTo>
                              <a:pt x="2983" y="1432"/>
                            </a:lnTo>
                            <a:lnTo>
                              <a:pt x="2965" y="1445"/>
                            </a:lnTo>
                            <a:lnTo>
                              <a:pt x="2945" y="1457"/>
                            </a:lnTo>
                            <a:lnTo>
                              <a:pt x="2924" y="1470"/>
                            </a:lnTo>
                            <a:lnTo>
                              <a:pt x="2902" y="1482"/>
                            </a:lnTo>
                            <a:lnTo>
                              <a:pt x="2880" y="1496"/>
                            </a:lnTo>
                            <a:lnTo>
                              <a:pt x="2857" y="1510"/>
                            </a:lnTo>
                            <a:lnTo>
                              <a:pt x="2836" y="1526"/>
                            </a:lnTo>
                            <a:lnTo>
                              <a:pt x="2825" y="1536"/>
                            </a:lnTo>
                            <a:lnTo>
                              <a:pt x="2816" y="1545"/>
                            </a:lnTo>
                            <a:lnTo>
                              <a:pt x="2805" y="1554"/>
                            </a:lnTo>
                            <a:lnTo>
                              <a:pt x="2796" y="1565"/>
                            </a:lnTo>
                            <a:lnTo>
                              <a:pt x="2787" y="1575"/>
                            </a:lnTo>
                            <a:lnTo>
                              <a:pt x="2779" y="1587"/>
                            </a:lnTo>
                            <a:lnTo>
                              <a:pt x="2771" y="1601"/>
                            </a:lnTo>
                            <a:lnTo>
                              <a:pt x="2764" y="1614"/>
                            </a:lnTo>
                            <a:lnTo>
                              <a:pt x="2747" y="1653"/>
                            </a:lnTo>
                            <a:lnTo>
                              <a:pt x="2725" y="1700"/>
                            </a:lnTo>
                            <a:lnTo>
                              <a:pt x="2714" y="1724"/>
                            </a:lnTo>
                            <a:lnTo>
                              <a:pt x="2702" y="1750"/>
                            </a:lnTo>
                            <a:lnTo>
                              <a:pt x="2688" y="1775"/>
                            </a:lnTo>
                            <a:lnTo>
                              <a:pt x="2675" y="1800"/>
                            </a:lnTo>
                            <a:lnTo>
                              <a:pt x="2660" y="1824"/>
                            </a:lnTo>
                            <a:lnTo>
                              <a:pt x="2644" y="1847"/>
                            </a:lnTo>
                            <a:lnTo>
                              <a:pt x="2627" y="1867"/>
                            </a:lnTo>
                            <a:lnTo>
                              <a:pt x="2610" y="1884"/>
                            </a:lnTo>
                            <a:lnTo>
                              <a:pt x="2601" y="1892"/>
                            </a:lnTo>
                            <a:lnTo>
                              <a:pt x="2591" y="1898"/>
                            </a:lnTo>
                            <a:lnTo>
                              <a:pt x="2582" y="1904"/>
                            </a:lnTo>
                            <a:lnTo>
                              <a:pt x="2573" y="1909"/>
                            </a:lnTo>
                            <a:lnTo>
                              <a:pt x="2562" y="1913"/>
                            </a:lnTo>
                            <a:lnTo>
                              <a:pt x="2553" y="1916"/>
                            </a:lnTo>
                            <a:lnTo>
                              <a:pt x="2542" y="1918"/>
                            </a:lnTo>
                            <a:lnTo>
                              <a:pt x="2531" y="1918"/>
                            </a:lnTo>
                            <a:lnTo>
                              <a:pt x="2340" y="1918"/>
                            </a:lnTo>
                            <a:lnTo>
                              <a:pt x="2329" y="1917"/>
                            </a:lnTo>
                            <a:lnTo>
                              <a:pt x="2319" y="1914"/>
                            </a:lnTo>
                            <a:lnTo>
                              <a:pt x="2308" y="1910"/>
                            </a:lnTo>
                            <a:lnTo>
                              <a:pt x="2297" y="1904"/>
                            </a:lnTo>
                            <a:lnTo>
                              <a:pt x="2273" y="1888"/>
                            </a:lnTo>
                            <a:lnTo>
                              <a:pt x="2246" y="1871"/>
                            </a:lnTo>
                            <a:lnTo>
                              <a:pt x="2230" y="1863"/>
                            </a:lnTo>
                            <a:lnTo>
                              <a:pt x="2212" y="1853"/>
                            </a:lnTo>
                            <a:lnTo>
                              <a:pt x="2194" y="1845"/>
                            </a:lnTo>
                            <a:lnTo>
                              <a:pt x="2172" y="1837"/>
                            </a:lnTo>
                            <a:lnTo>
                              <a:pt x="2151" y="1832"/>
                            </a:lnTo>
                            <a:lnTo>
                              <a:pt x="2126" y="1827"/>
                            </a:lnTo>
                            <a:lnTo>
                              <a:pt x="2099" y="1824"/>
                            </a:lnTo>
                            <a:lnTo>
                              <a:pt x="2071" y="1823"/>
                            </a:lnTo>
                            <a:lnTo>
                              <a:pt x="2055" y="1824"/>
                            </a:lnTo>
                            <a:lnTo>
                              <a:pt x="2038" y="1829"/>
                            </a:lnTo>
                            <a:lnTo>
                              <a:pt x="2017" y="1835"/>
                            </a:lnTo>
                            <a:lnTo>
                              <a:pt x="1992" y="1843"/>
                            </a:lnTo>
                            <a:lnTo>
                              <a:pt x="1962" y="1849"/>
                            </a:lnTo>
                            <a:lnTo>
                              <a:pt x="1928" y="1856"/>
                            </a:lnTo>
                            <a:lnTo>
                              <a:pt x="1909" y="1859"/>
                            </a:lnTo>
                            <a:lnTo>
                              <a:pt x="1888" y="1860"/>
                            </a:lnTo>
                            <a:lnTo>
                              <a:pt x="1865" y="1861"/>
                            </a:lnTo>
                            <a:lnTo>
                              <a:pt x="1841" y="1861"/>
                            </a:lnTo>
                            <a:lnTo>
                              <a:pt x="1815" y="1861"/>
                            </a:lnTo>
                            <a:lnTo>
                              <a:pt x="1782" y="1860"/>
                            </a:lnTo>
                            <a:lnTo>
                              <a:pt x="1743" y="1860"/>
                            </a:lnTo>
                            <a:lnTo>
                              <a:pt x="1704" y="1859"/>
                            </a:lnTo>
                            <a:lnTo>
                              <a:pt x="1665" y="1859"/>
                            </a:lnTo>
                            <a:lnTo>
                              <a:pt x="1629" y="1860"/>
                            </a:lnTo>
                            <a:lnTo>
                              <a:pt x="1598" y="1861"/>
                            </a:lnTo>
                            <a:lnTo>
                              <a:pt x="1575" y="1864"/>
                            </a:lnTo>
                            <a:lnTo>
                              <a:pt x="1558" y="1869"/>
                            </a:lnTo>
                            <a:lnTo>
                              <a:pt x="1540" y="1876"/>
                            </a:lnTo>
                            <a:lnTo>
                              <a:pt x="1520" y="1885"/>
                            </a:lnTo>
                            <a:lnTo>
                              <a:pt x="1498" y="1896"/>
                            </a:lnTo>
                            <a:lnTo>
                              <a:pt x="1476" y="1909"/>
                            </a:lnTo>
                            <a:lnTo>
                              <a:pt x="1453" y="1925"/>
                            </a:lnTo>
                            <a:lnTo>
                              <a:pt x="1431" y="1941"/>
                            </a:lnTo>
                            <a:lnTo>
                              <a:pt x="1409" y="1960"/>
                            </a:lnTo>
                            <a:lnTo>
                              <a:pt x="1388" y="1978"/>
                            </a:lnTo>
                            <a:lnTo>
                              <a:pt x="1368" y="1998"/>
                            </a:lnTo>
                            <a:lnTo>
                              <a:pt x="1351" y="2019"/>
                            </a:lnTo>
                            <a:lnTo>
                              <a:pt x="1335" y="2041"/>
                            </a:lnTo>
                            <a:lnTo>
                              <a:pt x="1328" y="2053"/>
                            </a:lnTo>
                            <a:lnTo>
                              <a:pt x="1322" y="2063"/>
                            </a:lnTo>
                            <a:lnTo>
                              <a:pt x="1316" y="2074"/>
                            </a:lnTo>
                            <a:lnTo>
                              <a:pt x="1312" y="2086"/>
                            </a:lnTo>
                            <a:lnTo>
                              <a:pt x="1308" y="2096"/>
                            </a:lnTo>
                            <a:lnTo>
                              <a:pt x="1306" y="2107"/>
                            </a:lnTo>
                            <a:lnTo>
                              <a:pt x="1304" y="2119"/>
                            </a:lnTo>
                            <a:lnTo>
                              <a:pt x="1304" y="2130"/>
                            </a:lnTo>
                            <a:lnTo>
                              <a:pt x="1304" y="2168"/>
                            </a:lnTo>
                            <a:lnTo>
                              <a:pt x="1304" y="2179"/>
                            </a:lnTo>
                            <a:lnTo>
                              <a:pt x="1306" y="2188"/>
                            </a:lnTo>
                            <a:lnTo>
                              <a:pt x="1307" y="2196"/>
                            </a:lnTo>
                            <a:lnTo>
                              <a:pt x="1310" y="2201"/>
                            </a:lnTo>
                            <a:lnTo>
                              <a:pt x="1316" y="2211"/>
                            </a:lnTo>
                            <a:lnTo>
                              <a:pt x="1323" y="2216"/>
                            </a:lnTo>
                            <a:lnTo>
                              <a:pt x="1330" y="2221"/>
                            </a:lnTo>
                            <a:lnTo>
                              <a:pt x="1336" y="2231"/>
                            </a:lnTo>
                            <a:lnTo>
                              <a:pt x="1339" y="2236"/>
                            </a:lnTo>
                            <a:lnTo>
                              <a:pt x="1340" y="2244"/>
                            </a:lnTo>
                            <a:lnTo>
                              <a:pt x="1341" y="2253"/>
                            </a:lnTo>
                            <a:lnTo>
                              <a:pt x="1341" y="2264"/>
                            </a:lnTo>
                            <a:lnTo>
                              <a:pt x="1341" y="2269"/>
                            </a:lnTo>
                            <a:lnTo>
                              <a:pt x="1337" y="2275"/>
                            </a:lnTo>
                            <a:lnTo>
                              <a:pt x="1332" y="2283"/>
                            </a:lnTo>
                            <a:lnTo>
                              <a:pt x="1327" y="2291"/>
                            </a:lnTo>
                            <a:lnTo>
                              <a:pt x="1315" y="2308"/>
                            </a:lnTo>
                            <a:lnTo>
                              <a:pt x="1304" y="2321"/>
                            </a:lnTo>
                            <a:lnTo>
                              <a:pt x="1272" y="2322"/>
                            </a:lnTo>
                            <a:lnTo>
                              <a:pt x="1240" y="2326"/>
                            </a:lnTo>
                            <a:lnTo>
                              <a:pt x="1207" y="2333"/>
                            </a:lnTo>
                            <a:lnTo>
                              <a:pt x="1175" y="2340"/>
                            </a:lnTo>
                            <a:lnTo>
                              <a:pt x="1107" y="2358"/>
                            </a:lnTo>
                            <a:lnTo>
                              <a:pt x="1041" y="2378"/>
                            </a:lnTo>
                            <a:lnTo>
                              <a:pt x="1008" y="2389"/>
                            </a:lnTo>
                            <a:lnTo>
                              <a:pt x="975" y="2397"/>
                            </a:lnTo>
                            <a:lnTo>
                              <a:pt x="943" y="2405"/>
                            </a:lnTo>
                            <a:lnTo>
                              <a:pt x="911" y="2412"/>
                            </a:lnTo>
                            <a:lnTo>
                              <a:pt x="880" y="2415"/>
                            </a:lnTo>
                            <a:lnTo>
                              <a:pt x="850" y="2417"/>
                            </a:lnTo>
                            <a:lnTo>
                              <a:pt x="835" y="2417"/>
                            </a:lnTo>
                            <a:lnTo>
                              <a:pt x="822" y="2415"/>
                            </a:lnTo>
                            <a:lnTo>
                              <a:pt x="807" y="2414"/>
                            </a:lnTo>
                            <a:lnTo>
                              <a:pt x="794" y="2412"/>
                            </a:lnTo>
                            <a:lnTo>
                              <a:pt x="775" y="2406"/>
                            </a:lnTo>
                            <a:lnTo>
                              <a:pt x="758" y="2401"/>
                            </a:lnTo>
                            <a:lnTo>
                              <a:pt x="741" y="2396"/>
                            </a:lnTo>
                            <a:lnTo>
                              <a:pt x="723" y="2389"/>
                            </a:lnTo>
                            <a:lnTo>
                              <a:pt x="689" y="2374"/>
                            </a:lnTo>
                            <a:lnTo>
                              <a:pt x="655" y="2358"/>
                            </a:lnTo>
                            <a:lnTo>
                              <a:pt x="622" y="2340"/>
                            </a:lnTo>
                            <a:lnTo>
                              <a:pt x="592" y="2321"/>
                            </a:lnTo>
                            <a:lnTo>
                              <a:pt x="562" y="2303"/>
                            </a:lnTo>
                            <a:lnTo>
                              <a:pt x="534" y="2283"/>
                            </a:lnTo>
                            <a:lnTo>
                              <a:pt x="485" y="2247"/>
                            </a:lnTo>
                            <a:lnTo>
                              <a:pt x="445" y="2216"/>
                            </a:lnTo>
                            <a:lnTo>
                              <a:pt x="429" y="2204"/>
                            </a:lnTo>
                            <a:lnTo>
                              <a:pt x="417" y="2195"/>
                            </a:lnTo>
                            <a:lnTo>
                              <a:pt x="408" y="2190"/>
                            </a:lnTo>
                            <a:lnTo>
                              <a:pt x="403" y="2187"/>
                            </a:lnTo>
                            <a:lnTo>
                              <a:pt x="398" y="2188"/>
                            </a:lnTo>
                            <a:lnTo>
                              <a:pt x="391" y="2192"/>
                            </a:lnTo>
                            <a:lnTo>
                              <a:pt x="384" y="2196"/>
                            </a:lnTo>
                            <a:lnTo>
                              <a:pt x="375" y="2203"/>
                            </a:lnTo>
                            <a:lnTo>
                              <a:pt x="359" y="2215"/>
                            </a:lnTo>
                            <a:lnTo>
                              <a:pt x="344" y="2225"/>
                            </a:lnTo>
                            <a:lnTo>
                              <a:pt x="211" y="2201"/>
                            </a:lnTo>
                            <a:lnTo>
                              <a:pt x="191" y="2168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52" name="Freeform 51">
                        <a:extLst>
                          <a:ext uri="{FF2B5EF4-FFF2-40B4-BE49-F238E27FC236}">
                            <a16:creationId xmlns:a16="http://schemas.microsoft.com/office/drawing/2014/main" id="{00000000-0008-0000-0200-000034000000}"/>
                          </a:ext>
                        </a:extLst>
                      </xdr:cNvPr>
                      <xdr:cNvSpPr>
                        <a:spLocks noEditPoints="1"/>
                      </xdr:cNvSpPr>
                    </xdr:nvSpPr>
                    <xdr:spPr bwMode="auto">
                      <a:xfrm>
                        <a:off x="9962983230" y="3011623"/>
                        <a:ext cx="1590391" cy="2522452"/>
                      </a:xfrm>
                      <a:custGeom>
                        <a:avLst/>
                        <a:gdLst>
                          <a:gd name="T0" fmla="*/ 1776 w 5172"/>
                          <a:gd name="T1" fmla="*/ 38 h 8189"/>
                          <a:gd name="T2" fmla="*/ 1461 w 5172"/>
                          <a:gd name="T3" fmla="*/ 652 h 8189"/>
                          <a:gd name="T4" fmla="*/ 1251 w 5172"/>
                          <a:gd name="T5" fmla="*/ 724 h 8189"/>
                          <a:gd name="T6" fmla="*/ 993 w 5172"/>
                          <a:gd name="T7" fmla="*/ 846 h 8189"/>
                          <a:gd name="T8" fmla="*/ 293 w 5172"/>
                          <a:gd name="T9" fmla="*/ 1349 h 8189"/>
                          <a:gd name="T10" fmla="*/ 367 w 5172"/>
                          <a:gd name="T11" fmla="*/ 1585 h 8189"/>
                          <a:gd name="T12" fmla="*/ 338 w 5172"/>
                          <a:gd name="T13" fmla="*/ 2049 h 8189"/>
                          <a:gd name="T14" fmla="*/ 307 w 5172"/>
                          <a:gd name="T15" fmla="*/ 2604 h 8189"/>
                          <a:gd name="T16" fmla="*/ 452 w 5172"/>
                          <a:gd name="T17" fmla="*/ 2868 h 8189"/>
                          <a:gd name="T18" fmla="*/ 497 w 5172"/>
                          <a:gd name="T19" fmla="*/ 3139 h 8189"/>
                          <a:gd name="T20" fmla="*/ 370 w 5172"/>
                          <a:gd name="T21" fmla="*/ 3441 h 8189"/>
                          <a:gd name="T22" fmla="*/ 516 w 5172"/>
                          <a:gd name="T23" fmla="*/ 3821 h 8189"/>
                          <a:gd name="T24" fmla="*/ 31 w 5172"/>
                          <a:gd name="T25" fmla="*/ 4135 h 8189"/>
                          <a:gd name="T26" fmla="*/ 43 w 5172"/>
                          <a:gd name="T27" fmla="*/ 5379 h 8189"/>
                          <a:gd name="T28" fmla="*/ 29 w 5172"/>
                          <a:gd name="T29" fmla="*/ 5877 h 8189"/>
                          <a:gd name="T30" fmla="*/ 259 w 5172"/>
                          <a:gd name="T31" fmla="*/ 6222 h 8189"/>
                          <a:gd name="T32" fmla="*/ 289 w 5172"/>
                          <a:gd name="T33" fmla="*/ 6486 h 8189"/>
                          <a:gd name="T34" fmla="*/ 274 w 5172"/>
                          <a:gd name="T35" fmla="*/ 6573 h 8189"/>
                          <a:gd name="T36" fmla="*/ 212 w 5172"/>
                          <a:gd name="T37" fmla="*/ 6711 h 8189"/>
                          <a:gd name="T38" fmla="*/ 267 w 5172"/>
                          <a:gd name="T39" fmla="*/ 6821 h 8189"/>
                          <a:gd name="T40" fmla="*/ 204 w 5172"/>
                          <a:gd name="T41" fmla="*/ 6962 h 8189"/>
                          <a:gd name="T42" fmla="*/ 242 w 5172"/>
                          <a:gd name="T43" fmla="*/ 7046 h 8189"/>
                          <a:gd name="T44" fmla="*/ 169 w 5172"/>
                          <a:gd name="T45" fmla="*/ 7172 h 8189"/>
                          <a:gd name="T46" fmla="*/ 234 w 5172"/>
                          <a:gd name="T47" fmla="*/ 7314 h 8189"/>
                          <a:gd name="T48" fmla="*/ 436 w 5172"/>
                          <a:gd name="T49" fmla="val 2518520"/>
                          <a:gd name="T50" fmla="*/ 575 w 5172"/>
                          <a:gd name="T51" fmla="*/ 7597 h 8189"/>
                          <a:gd name="T52" fmla="*/ 754 w 5172"/>
                          <a:gd name="T53" fmla="*/ 7817 h 8189"/>
                          <a:gd name="T54" fmla="*/ 1320 w 5172"/>
                          <a:gd name="T55" fmla="*/ 7935 h 8189"/>
                          <a:gd name="T56" fmla="*/ 1416 w 5172"/>
                          <a:gd name="T57" fmla="*/ 7971 h 8189"/>
                          <a:gd name="T58" fmla="*/ 1796 w 5172"/>
                          <a:gd name="T59" fmla="*/ 7978 h 8189"/>
                          <a:gd name="T60" fmla="*/ 1975 w 5172"/>
                          <a:gd name="T61" fmla="*/ 8048 h 8189"/>
                          <a:gd name="T62" fmla="*/ 1979 w 5172"/>
                          <a:gd name="T63" fmla="val 10489124"/>
                          <a:gd name="T64" fmla="*/ 2098 w 5172"/>
                          <a:gd name="T65" fmla="*/ 7825 h 8189"/>
                          <a:gd name="T66" fmla="*/ 2909 w 5172"/>
                          <a:gd name="T67" fmla="*/ 8189 h 8189"/>
                          <a:gd name="T68" fmla="*/ 3207 w 5172"/>
                          <a:gd name="T69" fmla="*/ 8113 h 8189"/>
                          <a:gd name="T70" fmla="*/ 3542 w 5172"/>
                          <a:gd name="T71" fmla="*/ 7518 h 8189"/>
                          <a:gd name="T72" fmla="*/ 3581 w 5172"/>
                          <a:gd name="T73" fmla="*/ 7019 h 8189"/>
                          <a:gd name="T74" fmla="*/ 3829 w 5172"/>
                          <a:gd name="T75" fmla="*/ 6348 h 8189"/>
                          <a:gd name="T76" fmla="*/ 4116 w 5172"/>
                          <a:gd name="T77" fmla="*/ 5984 h 8189"/>
                          <a:gd name="T78" fmla="*/ 4826 w 5172"/>
                          <a:gd name="T79" fmla="*/ 5772 h 8189"/>
                          <a:gd name="T80" fmla="*/ 5095 w 5172"/>
                          <a:gd name="T81" fmla="*/ 5485 h 8189"/>
                          <a:gd name="T82" fmla="*/ 5056 w 5172"/>
                          <a:gd name="T83" fmla="*/ 5005 h 8189"/>
                          <a:gd name="T84" fmla="*/ 4653 w 5172"/>
                          <a:gd name="T85" fmla="*/ 4967 h 8189"/>
                          <a:gd name="T86" fmla="*/ 4482 w 5172"/>
                          <a:gd name="T87" fmla="*/ 4641 h 8189"/>
                          <a:gd name="T88" fmla="*/ 4328 w 5172"/>
                          <a:gd name="T89" fmla="*/ 4009 h 8189"/>
                          <a:gd name="T90" fmla="*/ 3925 w 5172"/>
                          <a:gd name="T91" fmla="*/ 3663 h 8189"/>
                          <a:gd name="T92" fmla="*/ 3426 w 5172"/>
                          <a:gd name="T93" fmla="*/ 3509 h 8189"/>
                          <a:gd name="T94" fmla="*/ 3024 w 5172"/>
                          <a:gd name="T95" fmla="*/ 3260 h 8189"/>
                          <a:gd name="T96" fmla="*/ 2755 w 5172"/>
                          <a:gd name="T97" fmla="*/ 2896 h 8189"/>
                          <a:gd name="T98" fmla="*/ 2468 w 5172"/>
                          <a:gd name="T99" fmla="*/ 2550 h 8189"/>
                          <a:gd name="T100" fmla="*/ 2218 w 5172"/>
                          <a:gd name="T101" fmla="*/ 2339 h 8189"/>
                          <a:gd name="T102" fmla="*/ 1969 w 5172"/>
                          <a:gd name="T103" fmla="*/ 2052 h 8189"/>
                          <a:gd name="T104" fmla="*/ 2179 w 5172"/>
                          <a:gd name="T105" fmla="*/ 1726 h 8189"/>
                          <a:gd name="T106" fmla="*/ 2372 w 5172"/>
                          <a:gd name="T107" fmla="*/ 1381 h 8189"/>
                          <a:gd name="T108" fmla="*/ 2582 w 5172"/>
                          <a:gd name="T109" fmla="*/ 1035 h 8189"/>
                          <a:gd name="T110" fmla="*/ 2755 w 5172"/>
                          <a:gd name="T111" fmla="*/ 689 h 8189"/>
                          <a:gd name="T112" fmla="*/ 2621 w 5172"/>
                          <a:gd name="T113" fmla="*/ 115 h 8189"/>
                          <a:gd name="T114" fmla="*/ 5133 w 5172"/>
                          <a:gd name="T115" fmla="*/ 5293 h 81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</a:cxnLst>
                        <a:rect l="0" t="0" r="r" b="b"/>
                        <a:pathLst>
                          <a:path w="5172" h="8189">
                            <a:moveTo>
                              <a:pt x="3484" y="7192"/>
                            </a:moveTo>
                            <a:lnTo>
                              <a:pt x="3493" y="7183"/>
                            </a:lnTo>
                            <a:lnTo>
                              <a:pt x="3494" y="7183"/>
                            </a:lnTo>
                            <a:lnTo>
                              <a:pt x="3490" y="7185"/>
                            </a:lnTo>
                            <a:lnTo>
                              <a:pt x="3484" y="7192"/>
                            </a:lnTo>
                            <a:lnTo>
                              <a:pt x="3478" y="7197"/>
                            </a:lnTo>
                            <a:lnTo>
                              <a:pt x="3474" y="7201"/>
                            </a:lnTo>
                            <a:lnTo>
                              <a:pt x="3476" y="7200"/>
                            </a:lnTo>
                            <a:lnTo>
                              <a:pt x="3484" y="7192"/>
                            </a:lnTo>
                            <a:close/>
                            <a:moveTo>
                              <a:pt x="2084" y="18"/>
                            </a:moveTo>
                            <a:lnTo>
                              <a:pt x="1776" y="38"/>
                            </a:lnTo>
                            <a:lnTo>
                              <a:pt x="1776" y="57"/>
                            </a:lnTo>
                            <a:lnTo>
                              <a:pt x="1662" y="79"/>
                            </a:lnTo>
                            <a:lnTo>
                              <a:pt x="1763" y="362"/>
                            </a:lnTo>
                            <a:lnTo>
                              <a:pt x="1739" y="390"/>
                            </a:lnTo>
                            <a:lnTo>
                              <a:pt x="1702" y="432"/>
                            </a:lnTo>
                            <a:lnTo>
                              <a:pt x="1654" y="478"/>
                            </a:lnTo>
                            <a:lnTo>
                              <a:pt x="1604" y="527"/>
                            </a:lnTo>
                            <a:lnTo>
                              <a:pt x="1550" y="576"/>
                            </a:lnTo>
                            <a:lnTo>
                              <a:pt x="1503" y="619"/>
                            </a:lnTo>
                            <a:lnTo>
                              <a:pt x="1480" y="638"/>
                            </a:lnTo>
                            <a:lnTo>
                              <a:pt x="1461" y="652"/>
                            </a:lnTo>
                            <a:lnTo>
                              <a:pt x="1445" y="664"/>
                            </a:lnTo>
                            <a:lnTo>
                              <a:pt x="1432" y="672"/>
                            </a:lnTo>
                            <a:lnTo>
                              <a:pt x="1420" y="678"/>
                            </a:lnTo>
                            <a:lnTo>
                              <a:pt x="1408" y="683"/>
                            </a:lnTo>
                            <a:lnTo>
                              <a:pt x="1395" y="687"/>
                            </a:lnTo>
                            <a:lnTo>
                              <a:pt x="1382" y="691"/>
                            </a:lnTo>
                            <a:lnTo>
                              <a:pt x="1355" y="697"/>
                            </a:lnTo>
                            <a:lnTo>
                              <a:pt x="1327" y="703"/>
                            </a:lnTo>
                            <a:lnTo>
                              <a:pt x="1298" y="709"/>
                            </a:lnTo>
                            <a:lnTo>
                              <a:pt x="1267" y="719"/>
                            </a:lnTo>
                            <a:lnTo>
                              <a:pt x="1251" y="724"/>
                            </a:lnTo>
                            <a:lnTo>
                              <a:pt x="1235" y="731"/>
                            </a:lnTo>
                            <a:lnTo>
                              <a:pt x="1218" y="739"/>
                            </a:lnTo>
                            <a:lnTo>
                              <a:pt x="1202" y="748"/>
                            </a:lnTo>
                            <a:lnTo>
                              <a:pt x="1178" y="761"/>
                            </a:lnTo>
                            <a:lnTo>
                              <a:pt x="1153" y="775"/>
                            </a:lnTo>
                            <a:lnTo>
                              <a:pt x="1128" y="787"/>
                            </a:lnTo>
                            <a:lnTo>
                              <a:pt x="1101" y="798"/>
                            </a:lnTo>
                            <a:lnTo>
                              <a:pt x="1073" y="810"/>
                            </a:lnTo>
                            <a:lnTo>
                              <a:pt x="1047" y="822"/>
                            </a:lnTo>
                            <a:lnTo>
                              <a:pt x="1020" y="834"/>
                            </a:lnTo>
                            <a:lnTo>
                              <a:pt x="993" y="846"/>
                            </a:lnTo>
                            <a:lnTo>
                              <a:pt x="973" y="857"/>
                            </a:lnTo>
                            <a:lnTo>
                              <a:pt x="943" y="876"/>
                            </a:lnTo>
                            <a:lnTo>
                              <a:pt x="902" y="902"/>
                            </a:lnTo>
                            <a:lnTo>
                              <a:pt x="855" y="934"/>
                            </a:lnTo>
                            <a:lnTo>
                              <a:pt x="743" y="1011"/>
                            </a:lnTo>
                            <a:lnTo>
                              <a:pt x="621" y="1099"/>
                            </a:lnTo>
                            <a:lnTo>
                              <a:pt x="500" y="1187"/>
                            </a:lnTo>
                            <a:lnTo>
                              <a:pt x="395" y="1265"/>
                            </a:lnTo>
                            <a:lnTo>
                              <a:pt x="351" y="1300"/>
                            </a:lnTo>
                            <a:lnTo>
                              <a:pt x="318" y="1328"/>
                            </a:lnTo>
                            <a:lnTo>
                              <a:pt x="293" y="1349"/>
                            </a:lnTo>
                            <a:lnTo>
                              <a:pt x="281" y="1361"/>
                            </a:lnTo>
                            <a:lnTo>
                              <a:pt x="295" y="1379"/>
                            </a:lnTo>
                            <a:lnTo>
                              <a:pt x="309" y="1399"/>
                            </a:lnTo>
                            <a:lnTo>
                              <a:pt x="321" y="1419"/>
                            </a:lnTo>
                            <a:lnTo>
                              <a:pt x="331" y="1440"/>
                            </a:lnTo>
                            <a:lnTo>
                              <a:pt x="341" y="1463"/>
                            </a:lnTo>
                            <a:lnTo>
                              <a:pt x="347" y="1486"/>
                            </a:lnTo>
                            <a:lnTo>
                              <a:pt x="354" y="1510"/>
                            </a:lnTo>
                            <a:lnTo>
                              <a:pt x="359" y="1535"/>
                            </a:lnTo>
                            <a:lnTo>
                              <a:pt x="365" y="1560"/>
                            </a:lnTo>
                            <a:lnTo>
                              <a:pt x="367" y="1585"/>
                            </a:lnTo>
                            <a:lnTo>
                              <a:pt x="370" y="1612"/>
                            </a:lnTo>
                            <a:lnTo>
                              <a:pt x="371" y="1639"/>
                            </a:lnTo>
                            <a:lnTo>
                              <a:pt x="373" y="1666"/>
                            </a:lnTo>
                            <a:lnTo>
                              <a:pt x="373" y="1694"/>
                            </a:lnTo>
                            <a:lnTo>
                              <a:pt x="371" y="1724"/>
                            </a:lnTo>
                            <a:lnTo>
                              <a:pt x="370" y="1752"/>
                            </a:lnTo>
                            <a:lnTo>
                              <a:pt x="366" y="1810"/>
                            </a:lnTo>
                            <a:lnTo>
                              <a:pt x="361" y="1870"/>
                            </a:lnTo>
                            <a:lnTo>
                              <a:pt x="354" y="1930"/>
                            </a:lnTo>
                            <a:lnTo>
                              <a:pt x="346" y="1989"/>
                            </a:lnTo>
                            <a:lnTo>
                              <a:pt x="338" y="2049"/>
                            </a:lnTo>
                            <a:lnTo>
                              <a:pt x="330" y="2109"/>
                            </a:lnTo>
                            <a:lnTo>
                              <a:pt x="325" y="2168"/>
                            </a:lnTo>
                            <a:lnTo>
                              <a:pt x="319" y="2225"/>
                            </a:lnTo>
                            <a:lnTo>
                              <a:pt x="314" y="2279"/>
                            </a:lnTo>
                            <a:lnTo>
                              <a:pt x="310" y="2342"/>
                            </a:lnTo>
                            <a:lnTo>
                              <a:pt x="305" y="2410"/>
                            </a:lnTo>
                            <a:lnTo>
                              <a:pt x="302" y="2477"/>
                            </a:lnTo>
                            <a:lnTo>
                              <a:pt x="302" y="2512"/>
                            </a:lnTo>
                            <a:lnTo>
                              <a:pt x="302" y="2544"/>
                            </a:lnTo>
                            <a:lnTo>
                              <a:pt x="305" y="2574"/>
                            </a:lnTo>
                            <a:lnTo>
                              <a:pt x="307" y="2604"/>
                            </a:lnTo>
                            <a:lnTo>
                              <a:pt x="311" y="2630"/>
                            </a:lnTo>
                            <a:lnTo>
                              <a:pt x="318" y="2653"/>
                            </a:lnTo>
                            <a:lnTo>
                              <a:pt x="321" y="2663"/>
                            </a:lnTo>
                            <a:lnTo>
                              <a:pt x="325" y="2673"/>
                            </a:lnTo>
                            <a:lnTo>
                              <a:pt x="330" y="2681"/>
                            </a:lnTo>
                            <a:lnTo>
                              <a:pt x="334" y="2689"/>
                            </a:lnTo>
                            <a:lnTo>
                              <a:pt x="354" y="2715"/>
                            </a:lnTo>
                            <a:lnTo>
                              <a:pt x="379" y="2752"/>
                            </a:lnTo>
                            <a:lnTo>
                              <a:pt x="407" y="2796"/>
                            </a:lnTo>
                            <a:lnTo>
                              <a:pt x="438" y="2844"/>
                            </a:lnTo>
                            <a:lnTo>
                              <a:pt x="452" y="2868"/>
                            </a:lnTo>
                            <a:lnTo>
                              <a:pt x="466" y="2893"/>
                            </a:lnTo>
                            <a:lnTo>
                              <a:pt x="478" y="2916"/>
                            </a:lnTo>
                            <a:lnTo>
                              <a:pt x="490" y="2939"/>
                            </a:lnTo>
                            <a:lnTo>
                              <a:pt x="497" y="2960"/>
                            </a:lnTo>
                            <a:lnTo>
                              <a:pt x="505" y="2980"/>
                            </a:lnTo>
                            <a:lnTo>
                              <a:pt x="509" y="2997"/>
                            </a:lnTo>
                            <a:lnTo>
                              <a:pt x="511" y="3010"/>
                            </a:lnTo>
                            <a:lnTo>
                              <a:pt x="509" y="3048"/>
                            </a:lnTo>
                            <a:lnTo>
                              <a:pt x="507" y="3081"/>
                            </a:lnTo>
                            <a:lnTo>
                              <a:pt x="503" y="3111"/>
                            </a:lnTo>
                            <a:lnTo>
                              <a:pt x="497" y="3139"/>
                            </a:lnTo>
                            <a:lnTo>
                              <a:pt x="490" y="3165"/>
                            </a:lnTo>
                            <a:lnTo>
                              <a:pt x="482" y="3188"/>
                            </a:lnTo>
                            <a:lnTo>
                              <a:pt x="472" y="3211"/>
                            </a:lnTo>
                            <a:lnTo>
                              <a:pt x="462" y="3232"/>
                            </a:lnTo>
                            <a:lnTo>
                              <a:pt x="438" y="3274"/>
                            </a:lnTo>
                            <a:lnTo>
                              <a:pt x="412" y="3316"/>
                            </a:lnTo>
                            <a:lnTo>
                              <a:pt x="399" y="3337"/>
                            </a:lnTo>
                            <a:lnTo>
                              <a:pt x="384" y="3361"/>
                            </a:lnTo>
                            <a:lnTo>
                              <a:pt x="371" y="3386"/>
                            </a:lnTo>
                            <a:lnTo>
                              <a:pt x="358" y="3413"/>
                            </a:lnTo>
                            <a:lnTo>
                              <a:pt x="370" y="3441"/>
                            </a:lnTo>
                            <a:lnTo>
                              <a:pt x="392" y="3489"/>
                            </a:lnTo>
                            <a:lnTo>
                              <a:pt x="420" y="3551"/>
                            </a:lnTo>
                            <a:lnTo>
                              <a:pt x="451" y="3619"/>
                            </a:lnTo>
                            <a:lnTo>
                              <a:pt x="480" y="3684"/>
                            </a:lnTo>
                            <a:lnTo>
                              <a:pt x="505" y="3741"/>
                            </a:lnTo>
                            <a:lnTo>
                              <a:pt x="524" y="3781"/>
                            </a:lnTo>
                            <a:lnTo>
                              <a:pt x="531" y="3797"/>
                            </a:lnTo>
                            <a:lnTo>
                              <a:pt x="529" y="3801"/>
                            </a:lnTo>
                            <a:lnTo>
                              <a:pt x="527" y="3808"/>
                            </a:lnTo>
                            <a:lnTo>
                              <a:pt x="521" y="3815"/>
                            </a:lnTo>
                            <a:lnTo>
                              <a:pt x="516" y="3821"/>
                            </a:lnTo>
                            <a:lnTo>
                              <a:pt x="499" y="3838"/>
                            </a:lnTo>
                            <a:lnTo>
                              <a:pt x="478" y="3860"/>
                            </a:lnTo>
                            <a:lnTo>
                              <a:pt x="424" y="3906"/>
                            </a:lnTo>
                            <a:lnTo>
                              <a:pt x="361" y="3958"/>
                            </a:lnTo>
                            <a:lnTo>
                              <a:pt x="295" y="4009"/>
                            </a:lnTo>
                            <a:lnTo>
                              <a:pt x="237" y="4056"/>
                            </a:lnTo>
                            <a:lnTo>
                              <a:pt x="212" y="4078"/>
                            </a:lnTo>
                            <a:lnTo>
                              <a:pt x="192" y="4096"/>
                            </a:lnTo>
                            <a:lnTo>
                              <a:pt x="176" y="4112"/>
                            </a:lnTo>
                            <a:lnTo>
                              <a:pt x="165" y="4123"/>
                            </a:lnTo>
                            <a:lnTo>
                              <a:pt x="31" y="4135"/>
                            </a:lnTo>
                            <a:lnTo>
                              <a:pt x="228" y="4349"/>
                            </a:lnTo>
                            <a:lnTo>
                              <a:pt x="33" y="4585"/>
                            </a:lnTo>
                            <a:lnTo>
                              <a:pt x="55" y="4679"/>
                            </a:lnTo>
                            <a:lnTo>
                              <a:pt x="35" y="4681"/>
                            </a:lnTo>
                            <a:lnTo>
                              <a:pt x="68" y="5063"/>
                            </a:lnTo>
                            <a:lnTo>
                              <a:pt x="69" y="5120"/>
                            </a:lnTo>
                            <a:lnTo>
                              <a:pt x="69" y="5156"/>
                            </a:lnTo>
                            <a:lnTo>
                              <a:pt x="65" y="5194"/>
                            </a:lnTo>
                            <a:lnTo>
                              <a:pt x="61" y="5238"/>
                            </a:lnTo>
                            <a:lnTo>
                              <a:pt x="56" y="5283"/>
                            </a:lnTo>
                            <a:lnTo>
                              <a:pt x="43" y="5379"/>
                            </a:lnTo>
                            <a:lnTo>
                              <a:pt x="28" y="5479"/>
                            </a:lnTo>
                            <a:lnTo>
                              <a:pt x="15" y="5574"/>
                            </a:lnTo>
                            <a:lnTo>
                              <a:pt x="4" y="5659"/>
                            </a:lnTo>
                            <a:lnTo>
                              <a:pt x="2" y="5698"/>
                            </a:lnTo>
                            <a:lnTo>
                              <a:pt x="0" y="5731"/>
                            </a:lnTo>
                            <a:lnTo>
                              <a:pt x="0" y="5746"/>
                            </a:lnTo>
                            <a:lnTo>
                              <a:pt x="0" y="5759"/>
                            </a:lnTo>
                            <a:lnTo>
                              <a:pt x="2" y="5770"/>
                            </a:lnTo>
                            <a:lnTo>
                              <a:pt x="3" y="5780"/>
                            </a:lnTo>
                            <a:lnTo>
                              <a:pt x="16" y="5832"/>
                            </a:lnTo>
                            <a:lnTo>
                              <a:pt x="29" y="5877"/>
                            </a:lnTo>
                            <a:lnTo>
                              <a:pt x="44" y="5917"/>
                            </a:lnTo>
                            <a:lnTo>
                              <a:pt x="59" y="5953"/>
                            </a:lnTo>
                            <a:lnTo>
                              <a:pt x="73" y="5984"/>
                            </a:lnTo>
                            <a:lnTo>
                              <a:pt x="89" y="6012"/>
                            </a:lnTo>
                            <a:lnTo>
                              <a:pt x="107" y="6037"/>
                            </a:lnTo>
                            <a:lnTo>
                              <a:pt x="124" y="6061"/>
                            </a:lnTo>
                            <a:lnTo>
                              <a:pt x="160" y="6103"/>
                            </a:lnTo>
                            <a:lnTo>
                              <a:pt x="198" y="6147"/>
                            </a:lnTo>
                            <a:lnTo>
                              <a:pt x="218" y="6170"/>
                            </a:lnTo>
                            <a:lnTo>
                              <a:pt x="238" y="6194"/>
                            </a:lnTo>
                            <a:lnTo>
                              <a:pt x="259" y="6222"/>
                            </a:lnTo>
                            <a:lnTo>
                              <a:pt x="281" y="6252"/>
                            </a:lnTo>
                            <a:lnTo>
                              <a:pt x="262" y="6348"/>
                            </a:lnTo>
                            <a:lnTo>
                              <a:pt x="214" y="6440"/>
                            </a:lnTo>
                            <a:lnTo>
                              <a:pt x="236" y="6446"/>
                            </a:lnTo>
                            <a:lnTo>
                              <a:pt x="253" y="6454"/>
                            </a:lnTo>
                            <a:lnTo>
                              <a:pt x="261" y="6458"/>
                            </a:lnTo>
                            <a:lnTo>
                              <a:pt x="267" y="6464"/>
                            </a:lnTo>
                            <a:lnTo>
                              <a:pt x="274" y="6469"/>
                            </a:lnTo>
                            <a:lnTo>
                              <a:pt x="279" y="6474"/>
                            </a:lnTo>
                            <a:lnTo>
                              <a:pt x="285" y="6480"/>
                            </a:lnTo>
                            <a:lnTo>
                              <a:pt x="289" y="6486"/>
                            </a:lnTo>
                            <a:lnTo>
                              <a:pt x="291" y="6494"/>
                            </a:lnTo>
                            <a:lnTo>
                              <a:pt x="295" y="6502"/>
                            </a:lnTo>
                            <a:lnTo>
                              <a:pt x="297" y="6510"/>
                            </a:lnTo>
                            <a:lnTo>
                              <a:pt x="298" y="6519"/>
                            </a:lnTo>
                            <a:lnTo>
                              <a:pt x="299" y="6529"/>
                            </a:lnTo>
                            <a:lnTo>
                              <a:pt x="299" y="6539"/>
                            </a:lnTo>
                            <a:lnTo>
                              <a:pt x="299" y="6549"/>
                            </a:lnTo>
                            <a:lnTo>
                              <a:pt x="295" y="6557"/>
                            </a:lnTo>
                            <a:lnTo>
                              <a:pt x="290" y="6563"/>
                            </a:lnTo>
                            <a:lnTo>
                              <a:pt x="283" y="6569"/>
                            </a:lnTo>
                            <a:lnTo>
                              <a:pt x="274" y="6573"/>
                            </a:lnTo>
                            <a:lnTo>
                              <a:pt x="265" y="6575"/>
                            </a:lnTo>
                            <a:lnTo>
                              <a:pt x="254" y="6578"/>
                            </a:lnTo>
                            <a:lnTo>
                              <a:pt x="242" y="6578"/>
                            </a:lnTo>
                            <a:lnTo>
                              <a:pt x="185" y="6578"/>
                            </a:lnTo>
                            <a:lnTo>
                              <a:pt x="185" y="6610"/>
                            </a:lnTo>
                            <a:lnTo>
                              <a:pt x="188" y="6635"/>
                            </a:lnTo>
                            <a:lnTo>
                              <a:pt x="190" y="6658"/>
                            </a:lnTo>
                            <a:lnTo>
                              <a:pt x="194" y="6675"/>
                            </a:lnTo>
                            <a:lnTo>
                              <a:pt x="198" y="6690"/>
                            </a:lnTo>
                            <a:lnTo>
                              <a:pt x="205" y="6702"/>
                            </a:lnTo>
                            <a:lnTo>
                              <a:pt x="212" y="6711"/>
                            </a:lnTo>
                            <a:lnTo>
                              <a:pt x="218" y="6719"/>
                            </a:lnTo>
                            <a:lnTo>
                              <a:pt x="236" y="6732"/>
                            </a:lnTo>
                            <a:lnTo>
                              <a:pt x="256" y="6744"/>
                            </a:lnTo>
                            <a:lnTo>
                              <a:pt x="266" y="6752"/>
                            </a:lnTo>
                            <a:lnTo>
                              <a:pt x="277" y="6763"/>
                            </a:lnTo>
                            <a:lnTo>
                              <a:pt x="289" y="6775"/>
                            </a:lnTo>
                            <a:lnTo>
                              <a:pt x="299" y="6789"/>
                            </a:lnTo>
                            <a:lnTo>
                              <a:pt x="293" y="6799"/>
                            </a:lnTo>
                            <a:lnTo>
                              <a:pt x="285" y="6807"/>
                            </a:lnTo>
                            <a:lnTo>
                              <a:pt x="275" y="6815"/>
                            </a:lnTo>
                            <a:lnTo>
                              <a:pt x="267" y="6821"/>
                            </a:lnTo>
                            <a:lnTo>
                              <a:pt x="252" y="6832"/>
                            </a:lnTo>
                            <a:lnTo>
                              <a:pt x="237" y="6842"/>
                            </a:lnTo>
                            <a:lnTo>
                              <a:pt x="230" y="6846"/>
                            </a:lnTo>
                            <a:lnTo>
                              <a:pt x="224" y="6853"/>
                            </a:lnTo>
                            <a:lnTo>
                              <a:pt x="218" y="6858"/>
                            </a:lnTo>
                            <a:lnTo>
                              <a:pt x="213" y="6865"/>
                            </a:lnTo>
                            <a:lnTo>
                              <a:pt x="209" y="6873"/>
                            </a:lnTo>
                            <a:lnTo>
                              <a:pt x="206" y="6882"/>
                            </a:lnTo>
                            <a:lnTo>
                              <a:pt x="205" y="6892"/>
                            </a:lnTo>
                            <a:lnTo>
                              <a:pt x="204" y="6904"/>
                            </a:lnTo>
                            <a:lnTo>
                              <a:pt x="204" y="6962"/>
                            </a:lnTo>
                            <a:lnTo>
                              <a:pt x="205" y="6973"/>
                            </a:lnTo>
                            <a:lnTo>
                              <a:pt x="206" y="6982"/>
                            </a:lnTo>
                            <a:lnTo>
                              <a:pt x="208" y="6990"/>
                            </a:lnTo>
                            <a:lnTo>
                              <a:pt x="210" y="6995"/>
                            </a:lnTo>
                            <a:lnTo>
                              <a:pt x="216" y="7003"/>
                            </a:lnTo>
                            <a:lnTo>
                              <a:pt x="224" y="7010"/>
                            </a:lnTo>
                            <a:lnTo>
                              <a:pt x="230" y="7015"/>
                            </a:lnTo>
                            <a:lnTo>
                              <a:pt x="237" y="7023"/>
                            </a:lnTo>
                            <a:lnTo>
                              <a:pt x="238" y="7030"/>
                            </a:lnTo>
                            <a:lnTo>
                              <a:pt x="241" y="7037"/>
                            </a:lnTo>
                            <a:lnTo>
                              <a:pt x="242" y="7046"/>
                            </a:lnTo>
                            <a:lnTo>
                              <a:pt x="242" y="7058"/>
                            </a:lnTo>
                            <a:lnTo>
                              <a:pt x="242" y="7063"/>
                            </a:lnTo>
                            <a:lnTo>
                              <a:pt x="240" y="7068"/>
                            </a:lnTo>
                            <a:lnTo>
                              <a:pt x="236" y="7075"/>
                            </a:lnTo>
                            <a:lnTo>
                              <a:pt x="230" y="7082"/>
                            </a:lnTo>
                            <a:lnTo>
                              <a:pt x="218" y="7098"/>
                            </a:lnTo>
                            <a:lnTo>
                              <a:pt x="204" y="7115"/>
                            </a:lnTo>
                            <a:lnTo>
                              <a:pt x="190" y="7134"/>
                            </a:lnTo>
                            <a:lnTo>
                              <a:pt x="177" y="7152"/>
                            </a:lnTo>
                            <a:lnTo>
                              <a:pt x="173" y="7162"/>
                            </a:lnTo>
                            <a:lnTo>
                              <a:pt x="169" y="7172"/>
                            </a:lnTo>
                            <a:lnTo>
                              <a:pt x="166" y="7181"/>
                            </a:lnTo>
                            <a:lnTo>
                              <a:pt x="165" y="7192"/>
                            </a:lnTo>
                            <a:lnTo>
                              <a:pt x="165" y="7231"/>
                            </a:lnTo>
                            <a:lnTo>
                              <a:pt x="168" y="7240"/>
                            </a:lnTo>
                            <a:lnTo>
                              <a:pt x="172" y="7251"/>
                            </a:lnTo>
                            <a:lnTo>
                              <a:pt x="177" y="7261"/>
                            </a:lnTo>
                            <a:lnTo>
                              <a:pt x="186" y="7272"/>
                            </a:lnTo>
                            <a:lnTo>
                              <a:pt x="197" y="7282"/>
                            </a:lnTo>
                            <a:lnTo>
                              <a:pt x="208" y="7293"/>
                            </a:lnTo>
                            <a:lnTo>
                              <a:pt x="221" y="7304"/>
                            </a:lnTo>
                            <a:lnTo>
                              <a:pt x="234" y="7314"/>
                            </a:lnTo>
                            <a:lnTo>
                              <a:pt x="262" y="7334"/>
                            </a:lnTo>
                            <a:lnTo>
                              <a:pt x="290" y="7353"/>
                            </a:lnTo>
                            <a:lnTo>
                              <a:pt x="315" y="7370"/>
                            </a:lnTo>
                            <a:lnTo>
                              <a:pt x="334" y="7387"/>
                            </a:lnTo>
                            <a:lnTo>
                              <a:pt x="375" y="7430"/>
                            </a:lnTo>
                            <a:lnTo>
                              <a:pt x="400" y="7454"/>
                            </a:lnTo>
                            <a:lnTo>
                              <a:pt x="410" y="7462"/>
                            </a:lnTo>
                            <a:lnTo>
                              <a:pt x="415" y="7467"/>
                            </a:lnTo>
                            <a:lnTo>
                              <a:pt x="420" y="7470"/>
                            </a:lnTo>
                            <a:lnTo>
                              <a:pt x="426" y="7473"/>
                            </a:lnTo>
                            <a:lnTo>
                              <a:pt x="436" y="7475"/>
                            </a:lnTo>
                            <a:lnTo>
                              <a:pt x="452" y="7481"/>
                            </a:lnTo>
                            <a:lnTo>
                              <a:pt x="466" y="7486"/>
                            </a:lnTo>
                            <a:lnTo>
                              <a:pt x="482" y="7494"/>
                            </a:lnTo>
                            <a:lnTo>
                              <a:pt x="503" y="7504"/>
                            </a:lnTo>
                            <a:lnTo>
                              <a:pt x="529" y="7519"/>
                            </a:lnTo>
                            <a:lnTo>
                              <a:pt x="539" y="7526"/>
                            </a:lnTo>
                            <a:lnTo>
                              <a:pt x="547" y="7534"/>
                            </a:lnTo>
                            <a:lnTo>
                              <a:pt x="553" y="7542"/>
                            </a:lnTo>
                            <a:lnTo>
                              <a:pt x="559" y="7551"/>
                            </a:lnTo>
                            <a:lnTo>
                              <a:pt x="567" y="7572"/>
                            </a:lnTo>
                            <a:lnTo>
                              <a:pt x="575" y="7597"/>
                            </a:lnTo>
                            <a:lnTo>
                              <a:pt x="579" y="7611"/>
                            </a:lnTo>
                            <a:lnTo>
                              <a:pt x="583" y="7624"/>
                            </a:lnTo>
                            <a:lnTo>
                              <a:pt x="589" y="7640"/>
                            </a:lnTo>
                            <a:lnTo>
                              <a:pt x="597" y="7655"/>
                            </a:lnTo>
                            <a:lnTo>
                              <a:pt x="606" y="7672"/>
                            </a:lnTo>
                            <a:lnTo>
                              <a:pt x="618" y="7688"/>
                            </a:lnTo>
                            <a:lnTo>
                              <a:pt x="633" y="7706"/>
                            </a:lnTo>
                            <a:lnTo>
                              <a:pt x="650" y="7724"/>
                            </a:lnTo>
                            <a:lnTo>
                              <a:pt x="690" y="7760"/>
                            </a:lnTo>
                            <a:lnTo>
                              <a:pt x="734" y="7797"/>
                            </a:lnTo>
                            <a:lnTo>
                              <a:pt x="754" y="7817"/>
                            </a:lnTo>
                            <a:lnTo>
                              <a:pt x="773" y="7837"/>
                            </a:lnTo>
                            <a:lnTo>
                              <a:pt x="781" y="7847"/>
                            </a:lnTo>
                            <a:lnTo>
                              <a:pt x="787" y="7859"/>
                            </a:lnTo>
                            <a:lnTo>
                              <a:pt x="794" y="7870"/>
                            </a:lnTo>
                            <a:lnTo>
                              <a:pt x="799" y="7882"/>
                            </a:lnTo>
                            <a:lnTo>
                              <a:pt x="761" y="7902"/>
                            </a:lnTo>
                            <a:lnTo>
                              <a:pt x="799" y="7882"/>
                            </a:lnTo>
                            <a:lnTo>
                              <a:pt x="918" y="7859"/>
                            </a:lnTo>
                            <a:lnTo>
                              <a:pt x="1029" y="7962"/>
                            </a:lnTo>
                            <a:lnTo>
                              <a:pt x="1316" y="7920"/>
                            </a:lnTo>
                            <a:lnTo>
                              <a:pt x="1320" y="7935"/>
                            </a:lnTo>
                            <a:lnTo>
                              <a:pt x="1323" y="7947"/>
                            </a:lnTo>
                            <a:lnTo>
                              <a:pt x="1326" y="7958"/>
                            </a:lnTo>
                            <a:lnTo>
                              <a:pt x="1330" y="7966"/>
                            </a:lnTo>
                            <a:lnTo>
                              <a:pt x="1332" y="7968"/>
                            </a:lnTo>
                            <a:lnTo>
                              <a:pt x="1335" y="7971"/>
                            </a:lnTo>
                            <a:lnTo>
                              <a:pt x="1339" y="7974"/>
                            </a:lnTo>
                            <a:lnTo>
                              <a:pt x="1344" y="7975"/>
                            </a:lnTo>
                            <a:lnTo>
                              <a:pt x="1356" y="7978"/>
                            </a:lnTo>
                            <a:lnTo>
                              <a:pt x="1374" y="7978"/>
                            </a:lnTo>
                            <a:lnTo>
                              <a:pt x="1392" y="7976"/>
                            </a:lnTo>
                            <a:lnTo>
                              <a:pt x="1416" y="7971"/>
                            </a:lnTo>
                            <a:lnTo>
                              <a:pt x="1444" y="7963"/>
                            </a:lnTo>
                            <a:lnTo>
                              <a:pt x="1473" y="7954"/>
                            </a:lnTo>
                            <a:lnTo>
                              <a:pt x="1504" y="7944"/>
                            </a:lnTo>
                            <a:lnTo>
                              <a:pt x="1534" y="7935"/>
                            </a:lnTo>
                            <a:lnTo>
                              <a:pt x="1561" y="7927"/>
                            </a:lnTo>
                            <a:lnTo>
                              <a:pt x="1585" y="7920"/>
                            </a:lnTo>
                            <a:lnTo>
                              <a:pt x="1577" y="7939"/>
                            </a:lnTo>
                            <a:lnTo>
                              <a:pt x="1733" y="8010"/>
                            </a:lnTo>
                            <a:lnTo>
                              <a:pt x="1727" y="7990"/>
                            </a:lnTo>
                            <a:lnTo>
                              <a:pt x="1796" y="7920"/>
                            </a:lnTo>
                            <a:lnTo>
                              <a:pt x="1796" y="7978"/>
                            </a:lnTo>
                            <a:lnTo>
                              <a:pt x="1827" y="7979"/>
                            </a:lnTo>
                            <a:lnTo>
                              <a:pt x="1852" y="7982"/>
                            </a:lnTo>
                            <a:lnTo>
                              <a:pt x="1875" y="7986"/>
                            </a:lnTo>
                            <a:lnTo>
                              <a:pt x="1893" y="7990"/>
                            </a:lnTo>
                            <a:lnTo>
                              <a:pt x="1908" y="7996"/>
                            </a:lnTo>
                            <a:lnTo>
                              <a:pt x="1920" y="8003"/>
                            </a:lnTo>
                            <a:lnTo>
                              <a:pt x="1931" y="8010"/>
                            </a:lnTo>
                            <a:lnTo>
                              <a:pt x="1939" y="8016"/>
                            </a:lnTo>
                            <a:lnTo>
                              <a:pt x="1953" y="8031"/>
                            </a:lnTo>
                            <a:lnTo>
                              <a:pt x="1967" y="8043"/>
                            </a:lnTo>
                            <a:lnTo>
                              <a:pt x="1975" y="8048"/>
                            </a:lnTo>
                            <a:lnTo>
                              <a:pt x="1983" y="8052"/>
                            </a:lnTo>
                            <a:lnTo>
                              <a:pt x="1994" y="8053"/>
                            </a:lnTo>
                            <a:lnTo>
                              <a:pt x="2006" y="8055"/>
                            </a:lnTo>
                            <a:lnTo>
                              <a:pt x="2065" y="8055"/>
                            </a:lnTo>
                            <a:lnTo>
                              <a:pt x="2084" y="8041"/>
                            </a:lnTo>
                            <a:lnTo>
                              <a:pt x="1989" y="7906"/>
                            </a:lnTo>
                            <a:lnTo>
                              <a:pt x="1969" y="7920"/>
                            </a:lnTo>
                            <a:lnTo>
                              <a:pt x="1971" y="7907"/>
                            </a:lnTo>
                            <a:lnTo>
                              <a:pt x="1972" y="7894"/>
                            </a:lnTo>
                            <a:lnTo>
                              <a:pt x="1975" y="7883"/>
                            </a:lnTo>
                            <a:lnTo>
                              <a:pt x="1979" y="7873"/>
                            </a:lnTo>
                            <a:lnTo>
                              <a:pt x="1983" y="7865"/>
                            </a:lnTo>
                            <a:lnTo>
                              <a:pt x="1988" y="7857"/>
                            </a:lnTo>
                            <a:lnTo>
                              <a:pt x="1993" y="7850"/>
                            </a:lnTo>
                            <a:lnTo>
                              <a:pt x="2000" y="7843"/>
                            </a:lnTo>
                            <a:lnTo>
                              <a:pt x="2006" y="7839"/>
                            </a:lnTo>
                            <a:lnTo>
                              <a:pt x="2014" y="7835"/>
                            </a:lnTo>
                            <a:lnTo>
                              <a:pt x="2024" y="7831"/>
                            </a:lnTo>
                            <a:lnTo>
                              <a:pt x="2033" y="7829"/>
                            </a:lnTo>
                            <a:lnTo>
                              <a:pt x="2057" y="7826"/>
                            </a:lnTo>
                            <a:lnTo>
                              <a:pt x="2084" y="7825"/>
                            </a:lnTo>
                            <a:lnTo>
                              <a:pt x="2098" y="7825"/>
                            </a:lnTo>
                            <a:lnTo>
                              <a:pt x="2109" y="7827"/>
                            </a:lnTo>
                            <a:lnTo>
                              <a:pt x="2118" y="7830"/>
                            </a:lnTo>
                            <a:lnTo>
                              <a:pt x="2125" y="7835"/>
                            </a:lnTo>
                            <a:lnTo>
                              <a:pt x="2138" y="7847"/>
                            </a:lnTo>
                            <a:lnTo>
                              <a:pt x="2155" y="7863"/>
                            </a:lnTo>
                            <a:lnTo>
                              <a:pt x="2179" y="8016"/>
                            </a:lnTo>
                            <a:lnTo>
                              <a:pt x="2256" y="8014"/>
                            </a:lnTo>
                            <a:lnTo>
                              <a:pt x="2816" y="8073"/>
                            </a:lnTo>
                            <a:lnTo>
                              <a:pt x="2832" y="8150"/>
                            </a:lnTo>
                            <a:lnTo>
                              <a:pt x="2909" y="8150"/>
                            </a:lnTo>
                            <a:lnTo>
                              <a:pt x="2909" y="8189"/>
                            </a:lnTo>
                            <a:lnTo>
                              <a:pt x="3139" y="8189"/>
                            </a:lnTo>
                            <a:lnTo>
                              <a:pt x="3145" y="8176"/>
                            </a:lnTo>
                            <a:lnTo>
                              <a:pt x="3150" y="8165"/>
                            </a:lnTo>
                            <a:lnTo>
                              <a:pt x="3156" y="8156"/>
                            </a:lnTo>
                            <a:lnTo>
                              <a:pt x="3163" y="8149"/>
                            </a:lnTo>
                            <a:lnTo>
                              <a:pt x="3175" y="8138"/>
                            </a:lnTo>
                            <a:lnTo>
                              <a:pt x="3187" y="8131"/>
                            </a:lnTo>
                            <a:lnTo>
                              <a:pt x="3194" y="8128"/>
                            </a:lnTo>
                            <a:lnTo>
                              <a:pt x="3199" y="8124"/>
                            </a:lnTo>
                            <a:lnTo>
                              <a:pt x="3203" y="8119"/>
                            </a:lnTo>
                            <a:lnTo>
                              <a:pt x="3207" y="8113"/>
                            </a:lnTo>
                            <a:lnTo>
                              <a:pt x="3211" y="8107"/>
                            </a:lnTo>
                            <a:lnTo>
                              <a:pt x="3214" y="8097"/>
                            </a:lnTo>
                            <a:lnTo>
                              <a:pt x="3215" y="8087"/>
                            </a:lnTo>
                            <a:lnTo>
                              <a:pt x="3215" y="8073"/>
                            </a:lnTo>
                            <a:lnTo>
                              <a:pt x="3215" y="8016"/>
                            </a:lnTo>
                            <a:lnTo>
                              <a:pt x="3446" y="8016"/>
                            </a:lnTo>
                            <a:lnTo>
                              <a:pt x="3465" y="7843"/>
                            </a:lnTo>
                            <a:lnTo>
                              <a:pt x="3484" y="7709"/>
                            </a:lnTo>
                            <a:lnTo>
                              <a:pt x="3484" y="7556"/>
                            </a:lnTo>
                            <a:lnTo>
                              <a:pt x="3542" y="7556"/>
                            </a:lnTo>
                            <a:lnTo>
                              <a:pt x="3542" y="7518"/>
                            </a:lnTo>
                            <a:lnTo>
                              <a:pt x="3542" y="7499"/>
                            </a:lnTo>
                            <a:lnTo>
                              <a:pt x="3542" y="7422"/>
                            </a:lnTo>
                            <a:lnTo>
                              <a:pt x="3522" y="7345"/>
                            </a:lnTo>
                            <a:lnTo>
                              <a:pt x="3484" y="7345"/>
                            </a:lnTo>
                            <a:lnTo>
                              <a:pt x="3484" y="7268"/>
                            </a:lnTo>
                            <a:lnTo>
                              <a:pt x="3503" y="7249"/>
                            </a:lnTo>
                            <a:lnTo>
                              <a:pt x="3522" y="7231"/>
                            </a:lnTo>
                            <a:lnTo>
                              <a:pt x="3542" y="7172"/>
                            </a:lnTo>
                            <a:lnTo>
                              <a:pt x="3561" y="7096"/>
                            </a:lnTo>
                            <a:lnTo>
                              <a:pt x="3581" y="7076"/>
                            </a:lnTo>
                            <a:lnTo>
                              <a:pt x="3581" y="7019"/>
                            </a:lnTo>
                            <a:lnTo>
                              <a:pt x="3561" y="6981"/>
                            </a:lnTo>
                            <a:lnTo>
                              <a:pt x="3561" y="6885"/>
                            </a:lnTo>
                            <a:lnTo>
                              <a:pt x="3561" y="6846"/>
                            </a:lnTo>
                            <a:lnTo>
                              <a:pt x="3599" y="6846"/>
                            </a:lnTo>
                            <a:lnTo>
                              <a:pt x="3618" y="6808"/>
                            </a:lnTo>
                            <a:lnTo>
                              <a:pt x="3618" y="6501"/>
                            </a:lnTo>
                            <a:lnTo>
                              <a:pt x="3618" y="6462"/>
                            </a:lnTo>
                            <a:lnTo>
                              <a:pt x="3618" y="6405"/>
                            </a:lnTo>
                            <a:lnTo>
                              <a:pt x="3656" y="6405"/>
                            </a:lnTo>
                            <a:lnTo>
                              <a:pt x="3656" y="6348"/>
                            </a:lnTo>
                            <a:lnTo>
                              <a:pt x="3829" y="6348"/>
                            </a:lnTo>
                            <a:lnTo>
                              <a:pt x="3886" y="6348"/>
                            </a:lnTo>
                            <a:lnTo>
                              <a:pt x="3906" y="6348"/>
                            </a:lnTo>
                            <a:lnTo>
                              <a:pt x="3925" y="6291"/>
                            </a:lnTo>
                            <a:lnTo>
                              <a:pt x="3925" y="6192"/>
                            </a:lnTo>
                            <a:lnTo>
                              <a:pt x="4021" y="6214"/>
                            </a:lnTo>
                            <a:lnTo>
                              <a:pt x="4079" y="6214"/>
                            </a:lnTo>
                            <a:lnTo>
                              <a:pt x="4079" y="6118"/>
                            </a:lnTo>
                            <a:lnTo>
                              <a:pt x="4116" y="6118"/>
                            </a:lnTo>
                            <a:lnTo>
                              <a:pt x="4116" y="6080"/>
                            </a:lnTo>
                            <a:lnTo>
                              <a:pt x="4116" y="6041"/>
                            </a:lnTo>
                            <a:lnTo>
                              <a:pt x="4116" y="5984"/>
                            </a:lnTo>
                            <a:lnTo>
                              <a:pt x="4155" y="5984"/>
                            </a:lnTo>
                            <a:lnTo>
                              <a:pt x="4175" y="5945"/>
                            </a:lnTo>
                            <a:lnTo>
                              <a:pt x="4271" y="5925"/>
                            </a:lnTo>
                            <a:lnTo>
                              <a:pt x="4348" y="5907"/>
                            </a:lnTo>
                            <a:lnTo>
                              <a:pt x="4366" y="5888"/>
                            </a:lnTo>
                            <a:lnTo>
                              <a:pt x="4405" y="5868"/>
                            </a:lnTo>
                            <a:lnTo>
                              <a:pt x="4519" y="5868"/>
                            </a:lnTo>
                            <a:lnTo>
                              <a:pt x="4539" y="5868"/>
                            </a:lnTo>
                            <a:lnTo>
                              <a:pt x="4558" y="5850"/>
                            </a:lnTo>
                            <a:lnTo>
                              <a:pt x="4558" y="5772"/>
                            </a:lnTo>
                            <a:lnTo>
                              <a:pt x="4826" y="5772"/>
                            </a:lnTo>
                            <a:lnTo>
                              <a:pt x="4922" y="5754"/>
                            </a:lnTo>
                            <a:lnTo>
                              <a:pt x="4942" y="5754"/>
                            </a:lnTo>
                            <a:lnTo>
                              <a:pt x="4961" y="5715"/>
                            </a:lnTo>
                            <a:lnTo>
                              <a:pt x="4961" y="5620"/>
                            </a:lnTo>
                            <a:lnTo>
                              <a:pt x="4922" y="5620"/>
                            </a:lnTo>
                            <a:lnTo>
                              <a:pt x="4922" y="5561"/>
                            </a:lnTo>
                            <a:lnTo>
                              <a:pt x="4961" y="5561"/>
                            </a:lnTo>
                            <a:lnTo>
                              <a:pt x="4961" y="5504"/>
                            </a:lnTo>
                            <a:lnTo>
                              <a:pt x="5038" y="5504"/>
                            </a:lnTo>
                            <a:lnTo>
                              <a:pt x="5058" y="5463"/>
                            </a:lnTo>
                            <a:lnTo>
                              <a:pt x="5095" y="5485"/>
                            </a:lnTo>
                            <a:lnTo>
                              <a:pt x="5133" y="5485"/>
                            </a:lnTo>
                            <a:lnTo>
                              <a:pt x="5133" y="5465"/>
                            </a:lnTo>
                            <a:lnTo>
                              <a:pt x="5153" y="5465"/>
                            </a:lnTo>
                            <a:lnTo>
                              <a:pt x="5172" y="5465"/>
                            </a:lnTo>
                            <a:lnTo>
                              <a:pt x="5172" y="5331"/>
                            </a:lnTo>
                            <a:lnTo>
                              <a:pt x="5115" y="5293"/>
                            </a:lnTo>
                            <a:lnTo>
                              <a:pt x="5095" y="5217"/>
                            </a:lnTo>
                            <a:lnTo>
                              <a:pt x="5076" y="5120"/>
                            </a:lnTo>
                            <a:lnTo>
                              <a:pt x="5076" y="5063"/>
                            </a:lnTo>
                            <a:lnTo>
                              <a:pt x="5056" y="5063"/>
                            </a:lnTo>
                            <a:lnTo>
                              <a:pt x="5056" y="5005"/>
                            </a:lnTo>
                            <a:lnTo>
                              <a:pt x="5056" y="4967"/>
                            </a:lnTo>
                            <a:lnTo>
                              <a:pt x="4999" y="4967"/>
                            </a:lnTo>
                            <a:lnTo>
                              <a:pt x="4999" y="4910"/>
                            </a:lnTo>
                            <a:lnTo>
                              <a:pt x="4942" y="4910"/>
                            </a:lnTo>
                            <a:lnTo>
                              <a:pt x="4903" y="4910"/>
                            </a:lnTo>
                            <a:lnTo>
                              <a:pt x="4885" y="4890"/>
                            </a:lnTo>
                            <a:lnTo>
                              <a:pt x="4788" y="4871"/>
                            </a:lnTo>
                            <a:lnTo>
                              <a:pt x="4769" y="4871"/>
                            </a:lnTo>
                            <a:lnTo>
                              <a:pt x="4751" y="4890"/>
                            </a:lnTo>
                            <a:lnTo>
                              <a:pt x="4731" y="4948"/>
                            </a:lnTo>
                            <a:lnTo>
                              <a:pt x="4653" y="4967"/>
                            </a:lnTo>
                            <a:lnTo>
                              <a:pt x="4596" y="4967"/>
                            </a:lnTo>
                            <a:lnTo>
                              <a:pt x="4578" y="4948"/>
                            </a:lnTo>
                            <a:lnTo>
                              <a:pt x="4558" y="4928"/>
                            </a:lnTo>
                            <a:lnTo>
                              <a:pt x="4539" y="4928"/>
                            </a:lnTo>
                            <a:lnTo>
                              <a:pt x="4501" y="4948"/>
                            </a:lnTo>
                            <a:lnTo>
                              <a:pt x="4501" y="4851"/>
                            </a:lnTo>
                            <a:lnTo>
                              <a:pt x="4501" y="4833"/>
                            </a:lnTo>
                            <a:lnTo>
                              <a:pt x="4501" y="4776"/>
                            </a:lnTo>
                            <a:lnTo>
                              <a:pt x="4501" y="4680"/>
                            </a:lnTo>
                            <a:lnTo>
                              <a:pt x="4501" y="4660"/>
                            </a:lnTo>
                            <a:lnTo>
                              <a:pt x="4482" y="4641"/>
                            </a:lnTo>
                            <a:lnTo>
                              <a:pt x="4462" y="4641"/>
                            </a:lnTo>
                            <a:lnTo>
                              <a:pt x="4462" y="4583"/>
                            </a:lnTo>
                            <a:lnTo>
                              <a:pt x="4462" y="4526"/>
                            </a:lnTo>
                            <a:lnTo>
                              <a:pt x="4443" y="4526"/>
                            </a:lnTo>
                            <a:lnTo>
                              <a:pt x="4423" y="4314"/>
                            </a:lnTo>
                            <a:lnTo>
                              <a:pt x="4423" y="4257"/>
                            </a:lnTo>
                            <a:lnTo>
                              <a:pt x="4423" y="4219"/>
                            </a:lnTo>
                            <a:lnTo>
                              <a:pt x="4385" y="4219"/>
                            </a:lnTo>
                            <a:lnTo>
                              <a:pt x="4366" y="4123"/>
                            </a:lnTo>
                            <a:lnTo>
                              <a:pt x="4348" y="4009"/>
                            </a:lnTo>
                            <a:lnTo>
                              <a:pt x="4328" y="4009"/>
                            </a:lnTo>
                            <a:lnTo>
                              <a:pt x="4309" y="3893"/>
                            </a:lnTo>
                            <a:lnTo>
                              <a:pt x="4289" y="3816"/>
                            </a:lnTo>
                            <a:lnTo>
                              <a:pt x="4271" y="3759"/>
                            </a:lnTo>
                            <a:lnTo>
                              <a:pt x="4116" y="3759"/>
                            </a:lnTo>
                            <a:lnTo>
                              <a:pt x="4041" y="3759"/>
                            </a:lnTo>
                            <a:lnTo>
                              <a:pt x="4021" y="3720"/>
                            </a:lnTo>
                            <a:lnTo>
                              <a:pt x="4002" y="3682"/>
                            </a:lnTo>
                            <a:lnTo>
                              <a:pt x="3983" y="3682"/>
                            </a:lnTo>
                            <a:lnTo>
                              <a:pt x="3963" y="3682"/>
                            </a:lnTo>
                            <a:lnTo>
                              <a:pt x="3963" y="3663"/>
                            </a:lnTo>
                            <a:lnTo>
                              <a:pt x="3925" y="3663"/>
                            </a:lnTo>
                            <a:lnTo>
                              <a:pt x="3906" y="3663"/>
                            </a:lnTo>
                            <a:lnTo>
                              <a:pt x="3886" y="3643"/>
                            </a:lnTo>
                            <a:lnTo>
                              <a:pt x="3868" y="3624"/>
                            </a:lnTo>
                            <a:lnTo>
                              <a:pt x="3695" y="3606"/>
                            </a:lnTo>
                            <a:lnTo>
                              <a:pt x="3695" y="3586"/>
                            </a:lnTo>
                            <a:lnTo>
                              <a:pt x="3599" y="3567"/>
                            </a:lnTo>
                            <a:lnTo>
                              <a:pt x="3522" y="3547"/>
                            </a:lnTo>
                            <a:lnTo>
                              <a:pt x="3503" y="3547"/>
                            </a:lnTo>
                            <a:lnTo>
                              <a:pt x="3484" y="3529"/>
                            </a:lnTo>
                            <a:lnTo>
                              <a:pt x="3446" y="3529"/>
                            </a:lnTo>
                            <a:lnTo>
                              <a:pt x="3426" y="3509"/>
                            </a:lnTo>
                            <a:lnTo>
                              <a:pt x="3349" y="3490"/>
                            </a:lnTo>
                            <a:lnTo>
                              <a:pt x="3292" y="3472"/>
                            </a:lnTo>
                            <a:lnTo>
                              <a:pt x="3273" y="3452"/>
                            </a:lnTo>
                            <a:lnTo>
                              <a:pt x="3196" y="3433"/>
                            </a:lnTo>
                            <a:lnTo>
                              <a:pt x="3139" y="3433"/>
                            </a:lnTo>
                            <a:lnTo>
                              <a:pt x="3139" y="3356"/>
                            </a:lnTo>
                            <a:lnTo>
                              <a:pt x="3101" y="3337"/>
                            </a:lnTo>
                            <a:lnTo>
                              <a:pt x="3062" y="3337"/>
                            </a:lnTo>
                            <a:lnTo>
                              <a:pt x="3062" y="3299"/>
                            </a:lnTo>
                            <a:lnTo>
                              <a:pt x="3043" y="3279"/>
                            </a:lnTo>
                            <a:lnTo>
                              <a:pt x="3024" y="3260"/>
                            </a:lnTo>
                            <a:lnTo>
                              <a:pt x="3005" y="3240"/>
                            </a:lnTo>
                            <a:lnTo>
                              <a:pt x="2966" y="3222"/>
                            </a:lnTo>
                            <a:lnTo>
                              <a:pt x="2928" y="3222"/>
                            </a:lnTo>
                            <a:lnTo>
                              <a:pt x="2928" y="3165"/>
                            </a:lnTo>
                            <a:lnTo>
                              <a:pt x="2871" y="3145"/>
                            </a:lnTo>
                            <a:lnTo>
                              <a:pt x="2851" y="3126"/>
                            </a:lnTo>
                            <a:lnTo>
                              <a:pt x="2832" y="3106"/>
                            </a:lnTo>
                            <a:lnTo>
                              <a:pt x="2812" y="3087"/>
                            </a:lnTo>
                            <a:lnTo>
                              <a:pt x="2775" y="3069"/>
                            </a:lnTo>
                            <a:lnTo>
                              <a:pt x="2775" y="2953"/>
                            </a:lnTo>
                            <a:lnTo>
                              <a:pt x="2755" y="2896"/>
                            </a:lnTo>
                            <a:lnTo>
                              <a:pt x="2736" y="2876"/>
                            </a:lnTo>
                            <a:lnTo>
                              <a:pt x="2659" y="2857"/>
                            </a:lnTo>
                            <a:lnTo>
                              <a:pt x="2659" y="2838"/>
                            </a:lnTo>
                            <a:lnTo>
                              <a:pt x="2659" y="2800"/>
                            </a:lnTo>
                            <a:lnTo>
                              <a:pt x="2602" y="2780"/>
                            </a:lnTo>
                            <a:lnTo>
                              <a:pt x="2582" y="2723"/>
                            </a:lnTo>
                            <a:lnTo>
                              <a:pt x="2564" y="2666"/>
                            </a:lnTo>
                            <a:lnTo>
                              <a:pt x="2544" y="2627"/>
                            </a:lnTo>
                            <a:lnTo>
                              <a:pt x="2525" y="2550"/>
                            </a:lnTo>
                            <a:lnTo>
                              <a:pt x="2486" y="2550"/>
                            </a:lnTo>
                            <a:lnTo>
                              <a:pt x="2468" y="2550"/>
                            </a:lnTo>
                            <a:lnTo>
                              <a:pt x="2448" y="2532"/>
                            </a:lnTo>
                            <a:lnTo>
                              <a:pt x="2429" y="2512"/>
                            </a:lnTo>
                            <a:lnTo>
                              <a:pt x="2372" y="2512"/>
                            </a:lnTo>
                            <a:lnTo>
                              <a:pt x="2372" y="2473"/>
                            </a:lnTo>
                            <a:lnTo>
                              <a:pt x="2352" y="2455"/>
                            </a:lnTo>
                            <a:lnTo>
                              <a:pt x="2314" y="2455"/>
                            </a:lnTo>
                            <a:lnTo>
                              <a:pt x="2314" y="2416"/>
                            </a:lnTo>
                            <a:lnTo>
                              <a:pt x="2295" y="2398"/>
                            </a:lnTo>
                            <a:lnTo>
                              <a:pt x="2238" y="2398"/>
                            </a:lnTo>
                            <a:lnTo>
                              <a:pt x="2238" y="2359"/>
                            </a:lnTo>
                            <a:lnTo>
                              <a:pt x="2218" y="2339"/>
                            </a:lnTo>
                            <a:lnTo>
                              <a:pt x="2199" y="2282"/>
                            </a:lnTo>
                            <a:lnTo>
                              <a:pt x="2161" y="2263"/>
                            </a:lnTo>
                            <a:lnTo>
                              <a:pt x="2141" y="2243"/>
                            </a:lnTo>
                            <a:lnTo>
                              <a:pt x="2104" y="2243"/>
                            </a:lnTo>
                            <a:lnTo>
                              <a:pt x="2104" y="2205"/>
                            </a:lnTo>
                            <a:lnTo>
                              <a:pt x="2084" y="2186"/>
                            </a:lnTo>
                            <a:lnTo>
                              <a:pt x="2065" y="2129"/>
                            </a:lnTo>
                            <a:lnTo>
                              <a:pt x="2026" y="2109"/>
                            </a:lnTo>
                            <a:lnTo>
                              <a:pt x="2006" y="2090"/>
                            </a:lnTo>
                            <a:lnTo>
                              <a:pt x="1988" y="2071"/>
                            </a:lnTo>
                            <a:lnTo>
                              <a:pt x="1969" y="2052"/>
                            </a:lnTo>
                            <a:lnTo>
                              <a:pt x="1949" y="2032"/>
                            </a:lnTo>
                            <a:lnTo>
                              <a:pt x="1969" y="2013"/>
                            </a:lnTo>
                            <a:lnTo>
                              <a:pt x="1988" y="1956"/>
                            </a:lnTo>
                            <a:lnTo>
                              <a:pt x="2045" y="1936"/>
                            </a:lnTo>
                            <a:lnTo>
                              <a:pt x="2065" y="1879"/>
                            </a:lnTo>
                            <a:lnTo>
                              <a:pt x="2084" y="1822"/>
                            </a:lnTo>
                            <a:lnTo>
                              <a:pt x="2122" y="1802"/>
                            </a:lnTo>
                            <a:lnTo>
                              <a:pt x="2122" y="1783"/>
                            </a:lnTo>
                            <a:lnTo>
                              <a:pt x="2141" y="1763"/>
                            </a:lnTo>
                            <a:lnTo>
                              <a:pt x="2141" y="1726"/>
                            </a:lnTo>
                            <a:lnTo>
                              <a:pt x="2179" y="1726"/>
                            </a:lnTo>
                            <a:lnTo>
                              <a:pt x="2179" y="1706"/>
                            </a:lnTo>
                            <a:lnTo>
                              <a:pt x="2161" y="1668"/>
                            </a:lnTo>
                            <a:lnTo>
                              <a:pt x="2199" y="1668"/>
                            </a:lnTo>
                            <a:lnTo>
                              <a:pt x="2218" y="1629"/>
                            </a:lnTo>
                            <a:lnTo>
                              <a:pt x="2238" y="1592"/>
                            </a:lnTo>
                            <a:lnTo>
                              <a:pt x="2256" y="1534"/>
                            </a:lnTo>
                            <a:lnTo>
                              <a:pt x="2295" y="1515"/>
                            </a:lnTo>
                            <a:lnTo>
                              <a:pt x="2314" y="1458"/>
                            </a:lnTo>
                            <a:lnTo>
                              <a:pt x="2314" y="1419"/>
                            </a:lnTo>
                            <a:lnTo>
                              <a:pt x="2352" y="1419"/>
                            </a:lnTo>
                            <a:lnTo>
                              <a:pt x="2372" y="1381"/>
                            </a:lnTo>
                            <a:lnTo>
                              <a:pt x="2391" y="1361"/>
                            </a:lnTo>
                            <a:lnTo>
                              <a:pt x="2409" y="1324"/>
                            </a:lnTo>
                            <a:lnTo>
                              <a:pt x="2429" y="1285"/>
                            </a:lnTo>
                            <a:lnTo>
                              <a:pt x="2468" y="1265"/>
                            </a:lnTo>
                            <a:lnTo>
                              <a:pt x="2486" y="1246"/>
                            </a:lnTo>
                            <a:lnTo>
                              <a:pt x="2506" y="1169"/>
                            </a:lnTo>
                            <a:lnTo>
                              <a:pt x="2525" y="1151"/>
                            </a:lnTo>
                            <a:lnTo>
                              <a:pt x="2525" y="1131"/>
                            </a:lnTo>
                            <a:lnTo>
                              <a:pt x="2544" y="1112"/>
                            </a:lnTo>
                            <a:lnTo>
                              <a:pt x="2564" y="1092"/>
                            </a:lnTo>
                            <a:lnTo>
                              <a:pt x="2582" y="1035"/>
                            </a:lnTo>
                            <a:lnTo>
                              <a:pt x="2602" y="997"/>
                            </a:lnTo>
                            <a:lnTo>
                              <a:pt x="2621" y="978"/>
                            </a:lnTo>
                            <a:lnTo>
                              <a:pt x="2659" y="958"/>
                            </a:lnTo>
                            <a:lnTo>
                              <a:pt x="2659" y="939"/>
                            </a:lnTo>
                            <a:lnTo>
                              <a:pt x="2641" y="901"/>
                            </a:lnTo>
                            <a:lnTo>
                              <a:pt x="2678" y="901"/>
                            </a:lnTo>
                            <a:lnTo>
                              <a:pt x="2698" y="882"/>
                            </a:lnTo>
                            <a:lnTo>
                              <a:pt x="2716" y="824"/>
                            </a:lnTo>
                            <a:lnTo>
                              <a:pt x="2736" y="805"/>
                            </a:lnTo>
                            <a:lnTo>
                              <a:pt x="2755" y="787"/>
                            </a:lnTo>
                            <a:lnTo>
                              <a:pt x="2755" y="689"/>
                            </a:lnTo>
                            <a:lnTo>
                              <a:pt x="2736" y="671"/>
                            </a:lnTo>
                            <a:lnTo>
                              <a:pt x="2736" y="498"/>
                            </a:lnTo>
                            <a:lnTo>
                              <a:pt x="2736" y="479"/>
                            </a:lnTo>
                            <a:lnTo>
                              <a:pt x="2716" y="460"/>
                            </a:lnTo>
                            <a:lnTo>
                              <a:pt x="2698" y="250"/>
                            </a:lnTo>
                            <a:lnTo>
                              <a:pt x="2678" y="230"/>
                            </a:lnTo>
                            <a:lnTo>
                              <a:pt x="2678" y="211"/>
                            </a:lnTo>
                            <a:lnTo>
                              <a:pt x="2659" y="191"/>
                            </a:lnTo>
                            <a:lnTo>
                              <a:pt x="2659" y="152"/>
                            </a:lnTo>
                            <a:lnTo>
                              <a:pt x="2641" y="134"/>
                            </a:lnTo>
                            <a:lnTo>
                              <a:pt x="2621" y="115"/>
                            </a:lnTo>
                            <a:lnTo>
                              <a:pt x="2582" y="115"/>
                            </a:lnTo>
                            <a:lnTo>
                              <a:pt x="2582" y="57"/>
                            </a:lnTo>
                            <a:lnTo>
                              <a:pt x="2564" y="0"/>
                            </a:lnTo>
                            <a:lnTo>
                              <a:pt x="2352" y="0"/>
                            </a:lnTo>
                            <a:lnTo>
                              <a:pt x="2084" y="18"/>
                            </a:lnTo>
                            <a:close/>
                            <a:moveTo>
                              <a:pt x="2812" y="3049"/>
                            </a:moveTo>
                            <a:lnTo>
                              <a:pt x="2794" y="3049"/>
                            </a:lnTo>
                            <a:lnTo>
                              <a:pt x="2812" y="3069"/>
                            </a:lnTo>
                            <a:lnTo>
                              <a:pt x="2812" y="3049"/>
                            </a:lnTo>
                            <a:close/>
                            <a:moveTo>
                              <a:pt x="5153" y="5293"/>
                            </a:moveTo>
                            <a:lnTo>
                              <a:pt x="5133" y="5293"/>
                            </a:lnTo>
                            <a:lnTo>
                              <a:pt x="5153" y="5313"/>
                            </a:lnTo>
                            <a:lnTo>
                              <a:pt x="5153" y="5293"/>
                            </a:lnTo>
                            <a:close/>
                            <a:moveTo>
                              <a:pt x="5076" y="5504"/>
                            </a:moveTo>
                            <a:lnTo>
                              <a:pt x="5076" y="5485"/>
                            </a:lnTo>
                            <a:lnTo>
                              <a:pt x="5056" y="5504"/>
                            </a:lnTo>
                            <a:lnTo>
                              <a:pt x="5076" y="5504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53" name="Freeform 52">
                        <a:extLst>
                          <a:ext uri="{FF2B5EF4-FFF2-40B4-BE49-F238E27FC236}">
                            <a16:creationId xmlns:a16="http://schemas.microsoft.com/office/drawing/2014/main" id="{00000000-0008-0000-0200-000035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868905" y="3324263"/>
                        <a:ext cx="667423" cy="544662"/>
                      </a:xfrm>
                      <a:custGeom>
                        <a:avLst/>
                        <a:gdLst>
                          <a:gd name="T0" fmla="*/ 1159 w 2179"/>
                          <a:gd name="T1" fmla="*/ 1565 h 1768"/>
                          <a:gd name="T2" fmla="*/ 1172 w 2179"/>
                          <a:gd name="T3" fmla="*/ 1514 h 1768"/>
                          <a:gd name="T4" fmla="*/ 1208 w 2179"/>
                          <a:gd name="T5" fmla="*/ 1503 h 1768"/>
                          <a:gd name="T6" fmla="*/ 1305 w 2179"/>
                          <a:gd name="T7" fmla="*/ 1476 h 1768"/>
                          <a:gd name="T8" fmla="*/ 1418 w 2179"/>
                          <a:gd name="T9" fmla="*/ 1395 h 1768"/>
                          <a:gd name="T10" fmla="*/ 1460 w 2179"/>
                          <a:gd name="T11" fmla="*/ 1334 h 1768"/>
                          <a:gd name="T12" fmla="*/ 1458 w 2179"/>
                          <a:gd name="T13" fmla="*/ 1278 h 1768"/>
                          <a:gd name="T14" fmla="*/ 1416 w 2179"/>
                          <a:gd name="T15" fmla="*/ 1231 h 1768"/>
                          <a:gd name="T16" fmla="*/ 1406 w 2179"/>
                          <a:gd name="T17" fmla="*/ 1174 h 1768"/>
                          <a:gd name="T18" fmla="*/ 1418 w 2179"/>
                          <a:gd name="T19" fmla="*/ 1140 h 1768"/>
                          <a:gd name="T20" fmla="*/ 1474 w 2179"/>
                          <a:gd name="T21" fmla="*/ 1109 h 1768"/>
                          <a:gd name="T22" fmla="*/ 1569 w 2179"/>
                          <a:gd name="T23" fmla="*/ 1097 h 1768"/>
                          <a:gd name="T24" fmla="*/ 1724 w 2179"/>
                          <a:gd name="T25" fmla="*/ 1102 h 1768"/>
                          <a:gd name="T26" fmla="*/ 1764 w 2179"/>
                          <a:gd name="T27" fmla="*/ 1130 h 1768"/>
                          <a:gd name="T28" fmla="*/ 1862 w 2179"/>
                          <a:gd name="T29" fmla="*/ 1257 h 1768"/>
                          <a:gd name="T30" fmla="*/ 1926 w 2179"/>
                          <a:gd name="T31" fmla="*/ 1300 h 1768"/>
                          <a:gd name="T32" fmla="*/ 2019 w 2179"/>
                          <a:gd name="T33" fmla="*/ 1327 h 1768"/>
                          <a:gd name="T34" fmla="*/ 2082 w 2179"/>
                          <a:gd name="T35" fmla="*/ 1235 h 1768"/>
                          <a:gd name="T36" fmla="*/ 2079 w 2179"/>
                          <a:gd name="T37" fmla="*/ 1165 h 1768"/>
                          <a:gd name="T38" fmla="*/ 2115 w 2179"/>
                          <a:gd name="T39" fmla="*/ 1105 h 1768"/>
                          <a:gd name="T40" fmla="*/ 2039 w 2179"/>
                          <a:gd name="T41" fmla="*/ 810 h 1768"/>
                          <a:gd name="T42" fmla="*/ 1772 w 2179"/>
                          <a:gd name="T43" fmla="*/ 753 h 1768"/>
                          <a:gd name="T44" fmla="*/ 1651 w 2179"/>
                          <a:gd name="T45" fmla="*/ 666 h 1768"/>
                          <a:gd name="T46" fmla="*/ 1602 w 2179"/>
                          <a:gd name="T47" fmla="*/ 603 h 1768"/>
                          <a:gd name="T48" fmla="*/ 1571 w 2179"/>
                          <a:gd name="T49" fmla="*/ 512 h 1768"/>
                          <a:gd name="T50" fmla="*/ 1561 w 2179"/>
                          <a:gd name="T51" fmla="*/ 387 h 1768"/>
                          <a:gd name="T52" fmla="*/ 1428 w 2179"/>
                          <a:gd name="T53" fmla="*/ 418 h 1768"/>
                          <a:gd name="T54" fmla="*/ 1377 w 2179"/>
                          <a:gd name="T55" fmla="*/ 444 h 1768"/>
                          <a:gd name="T56" fmla="*/ 1279 w 2179"/>
                          <a:gd name="T57" fmla="*/ 439 h 1768"/>
                          <a:gd name="T58" fmla="*/ 1243 w 2179"/>
                          <a:gd name="T59" fmla="*/ 409 h 1768"/>
                          <a:gd name="T60" fmla="*/ 1182 w 2179"/>
                          <a:gd name="T61" fmla="*/ 327 h 1768"/>
                          <a:gd name="T62" fmla="*/ 1045 w 2179"/>
                          <a:gd name="T63" fmla="*/ 297 h 1768"/>
                          <a:gd name="T64" fmla="*/ 949 w 2179"/>
                          <a:gd name="T65" fmla="*/ 253 h 1768"/>
                          <a:gd name="T66" fmla="*/ 825 w 2179"/>
                          <a:gd name="T67" fmla="*/ 165 h 1768"/>
                          <a:gd name="T68" fmla="*/ 723 w 2179"/>
                          <a:gd name="T69" fmla="*/ 113 h 1768"/>
                          <a:gd name="T70" fmla="*/ 621 w 2179"/>
                          <a:gd name="T71" fmla="*/ 100 h 1768"/>
                          <a:gd name="T72" fmla="*/ 326 w 2179"/>
                          <a:gd name="T73" fmla="*/ 288 h 1768"/>
                          <a:gd name="T74" fmla="*/ 236 w 2179"/>
                          <a:gd name="T75" fmla="*/ 312 h 1768"/>
                          <a:gd name="T76" fmla="*/ 154 w 2179"/>
                          <a:gd name="T77" fmla="*/ 300 h 1768"/>
                          <a:gd name="T78" fmla="*/ 0 w 2179"/>
                          <a:gd name="T79" fmla="*/ 391 h 1768"/>
                          <a:gd name="T80" fmla="*/ 336 w 2179"/>
                          <a:gd name="T81" fmla="*/ 769 h 1768"/>
                          <a:gd name="T82" fmla="*/ 385 w 2179"/>
                          <a:gd name="T83" fmla="*/ 821 h 1768"/>
                          <a:gd name="T84" fmla="*/ 445 w 2179"/>
                          <a:gd name="T85" fmla="*/ 874 h 1768"/>
                          <a:gd name="T86" fmla="*/ 552 w 2179"/>
                          <a:gd name="T87" fmla="*/ 918 h 1768"/>
                          <a:gd name="T88" fmla="*/ 605 w 2179"/>
                          <a:gd name="T89" fmla="*/ 950 h 1768"/>
                          <a:gd name="T90" fmla="*/ 634 w 2179"/>
                          <a:gd name="T91" fmla="*/ 1007 h 1768"/>
                          <a:gd name="T92" fmla="*/ 696 w 2179"/>
                          <a:gd name="T93" fmla="*/ 1041 h 1768"/>
                          <a:gd name="T94" fmla="*/ 728 w 2179"/>
                          <a:gd name="T95" fmla="*/ 1061 h 1768"/>
                          <a:gd name="T96" fmla="*/ 735 w 2179"/>
                          <a:gd name="T97" fmla="*/ 1174 h 1768"/>
                          <a:gd name="T98" fmla="*/ 663 w 2179"/>
                          <a:gd name="T99" fmla="*/ 1218 h 1768"/>
                          <a:gd name="T100" fmla="*/ 639 w 2179"/>
                          <a:gd name="T101" fmla="*/ 1251 h 1768"/>
                          <a:gd name="T102" fmla="*/ 661 w 2179"/>
                          <a:gd name="T103" fmla="*/ 1351 h 1768"/>
                          <a:gd name="T104" fmla="*/ 735 w 2179"/>
                          <a:gd name="T105" fmla="*/ 1455 h 1768"/>
                          <a:gd name="T106" fmla="*/ 816 w 2179"/>
                          <a:gd name="T107" fmla="*/ 1546 h 1768"/>
                          <a:gd name="T108" fmla="*/ 860 w 2179"/>
                          <a:gd name="T109" fmla="*/ 1645 h 1768"/>
                          <a:gd name="T110" fmla="*/ 877 w 2179"/>
                          <a:gd name="T111" fmla="*/ 1724 h 1768"/>
                          <a:gd name="T112" fmla="*/ 899 w 2179"/>
                          <a:gd name="T113" fmla="*/ 1755 h 1768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</a:cxnLst>
                        <a:rect l="0" t="0" r="r" b="b"/>
                        <a:pathLst>
                          <a:path w="2179" h="1768">
                            <a:moveTo>
                              <a:pt x="926" y="1768"/>
                            </a:moveTo>
                            <a:lnTo>
                              <a:pt x="1158" y="1654"/>
                            </a:lnTo>
                            <a:lnTo>
                              <a:pt x="1158" y="1618"/>
                            </a:lnTo>
                            <a:lnTo>
                              <a:pt x="1158" y="1588"/>
                            </a:lnTo>
                            <a:lnTo>
                              <a:pt x="1159" y="1565"/>
                            </a:lnTo>
                            <a:lnTo>
                              <a:pt x="1160" y="1546"/>
                            </a:lnTo>
                            <a:lnTo>
                              <a:pt x="1163" y="1532"/>
                            </a:lnTo>
                            <a:lnTo>
                              <a:pt x="1167" y="1521"/>
                            </a:lnTo>
                            <a:lnTo>
                              <a:pt x="1170" y="1517"/>
                            </a:lnTo>
                            <a:lnTo>
                              <a:pt x="1172" y="1514"/>
                            </a:lnTo>
                            <a:lnTo>
                              <a:pt x="1175" y="1512"/>
                            </a:lnTo>
                            <a:lnTo>
                              <a:pt x="1179" y="1509"/>
                            </a:lnTo>
                            <a:lnTo>
                              <a:pt x="1187" y="1507"/>
                            </a:lnTo>
                            <a:lnTo>
                              <a:pt x="1196" y="1504"/>
                            </a:lnTo>
                            <a:lnTo>
                              <a:pt x="1208" y="1503"/>
                            </a:lnTo>
                            <a:lnTo>
                              <a:pt x="1223" y="1500"/>
                            </a:lnTo>
                            <a:lnTo>
                              <a:pt x="1239" y="1497"/>
                            </a:lnTo>
                            <a:lnTo>
                              <a:pt x="1259" y="1492"/>
                            </a:lnTo>
                            <a:lnTo>
                              <a:pt x="1280" y="1485"/>
                            </a:lnTo>
                            <a:lnTo>
                              <a:pt x="1305" y="1476"/>
                            </a:lnTo>
                            <a:lnTo>
                              <a:pt x="1328" y="1464"/>
                            </a:lnTo>
                            <a:lnTo>
                              <a:pt x="1355" y="1448"/>
                            </a:lnTo>
                            <a:lnTo>
                              <a:pt x="1380" y="1428"/>
                            </a:lnTo>
                            <a:lnTo>
                              <a:pt x="1406" y="1407"/>
                            </a:lnTo>
                            <a:lnTo>
                              <a:pt x="1418" y="1395"/>
                            </a:lnTo>
                            <a:lnTo>
                              <a:pt x="1429" y="1383"/>
                            </a:lnTo>
                            <a:lnTo>
                              <a:pt x="1438" y="1371"/>
                            </a:lnTo>
                            <a:lnTo>
                              <a:pt x="1448" y="1359"/>
                            </a:lnTo>
                            <a:lnTo>
                              <a:pt x="1454" y="1346"/>
                            </a:lnTo>
                            <a:lnTo>
                              <a:pt x="1460" y="1334"/>
                            </a:lnTo>
                            <a:lnTo>
                              <a:pt x="1464" y="1320"/>
                            </a:lnTo>
                            <a:lnTo>
                              <a:pt x="1464" y="1308"/>
                            </a:lnTo>
                            <a:lnTo>
                              <a:pt x="1464" y="1296"/>
                            </a:lnTo>
                            <a:lnTo>
                              <a:pt x="1462" y="1286"/>
                            </a:lnTo>
                            <a:lnTo>
                              <a:pt x="1458" y="1278"/>
                            </a:lnTo>
                            <a:lnTo>
                              <a:pt x="1456" y="1270"/>
                            </a:lnTo>
                            <a:lnTo>
                              <a:pt x="1446" y="1259"/>
                            </a:lnTo>
                            <a:lnTo>
                              <a:pt x="1436" y="1251"/>
                            </a:lnTo>
                            <a:lnTo>
                              <a:pt x="1425" y="1242"/>
                            </a:lnTo>
                            <a:lnTo>
                              <a:pt x="1416" y="1231"/>
                            </a:lnTo>
                            <a:lnTo>
                              <a:pt x="1412" y="1223"/>
                            </a:lnTo>
                            <a:lnTo>
                              <a:pt x="1409" y="1215"/>
                            </a:lnTo>
                            <a:lnTo>
                              <a:pt x="1408" y="1205"/>
                            </a:lnTo>
                            <a:lnTo>
                              <a:pt x="1406" y="1193"/>
                            </a:lnTo>
                            <a:lnTo>
                              <a:pt x="1406" y="1174"/>
                            </a:lnTo>
                            <a:lnTo>
                              <a:pt x="1406" y="1168"/>
                            </a:lnTo>
                            <a:lnTo>
                              <a:pt x="1408" y="1161"/>
                            </a:lnTo>
                            <a:lnTo>
                              <a:pt x="1409" y="1156"/>
                            </a:lnTo>
                            <a:lnTo>
                              <a:pt x="1412" y="1150"/>
                            </a:lnTo>
                            <a:lnTo>
                              <a:pt x="1418" y="1140"/>
                            </a:lnTo>
                            <a:lnTo>
                              <a:pt x="1426" y="1132"/>
                            </a:lnTo>
                            <a:lnTo>
                              <a:pt x="1436" y="1124"/>
                            </a:lnTo>
                            <a:lnTo>
                              <a:pt x="1448" y="1118"/>
                            </a:lnTo>
                            <a:lnTo>
                              <a:pt x="1461" y="1113"/>
                            </a:lnTo>
                            <a:lnTo>
                              <a:pt x="1474" y="1109"/>
                            </a:lnTo>
                            <a:lnTo>
                              <a:pt x="1489" y="1105"/>
                            </a:lnTo>
                            <a:lnTo>
                              <a:pt x="1505" y="1102"/>
                            </a:lnTo>
                            <a:lnTo>
                              <a:pt x="1521" y="1101"/>
                            </a:lnTo>
                            <a:lnTo>
                              <a:pt x="1537" y="1100"/>
                            </a:lnTo>
                            <a:lnTo>
                              <a:pt x="1569" y="1097"/>
                            </a:lnTo>
                            <a:lnTo>
                              <a:pt x="1598" y="1097"/>
                            </a:lnTo>
                            <a:lnTo>
                              <a:pt x="1695" y="1097"/>
                            </a:lnTo>
                            <a:lnTo>
                              <a:pt x="1706" y="1098"/>
                            </a:lnTo>
                            <a:lnTo>
                              <a:pt x="1715" y="1100"/>
                            </a:lnTo>
                            <a:lnTo>
                              <a:pt x="1724" y="1102"/>
                            </a:lnTo>
                            <a:lnTo>
                              <a:pt x="1733" y="1106"/>
                            </a:lnTo>
                            <a:lnTo>
                              <a:pt x="1741" y="1112"/>
                            </a:lnTo>
                            <a:lnTo>
                              <a:pt x="1749" y="1117"/>
                            </a:lnTo>
                            <a:lnTo>
                              <a:pt x="1756" y="1124"/>
                            </a:lnTo>
                            <a:lnTo>
                              <a:pt x="1764" y="1130"/>
                            </a:lnTo>
                            <a:lnTo>
                              <a:pt x="1791" y="1165"/>
                            </a:lnTo>
                            <a:lnTo>
                              <a:pt x="1819" y="1205"/>
                            </a:lnTo>
                            <a:lnTo>
                              <a:pt x="1835" y="1226"/>
                            </a:lnTo>
                            <a:lnTo>
                              <a:pt x="1852" y="1246"/>
                            </a:lnTo>
                            <a:lnTo>
                              <a:pt x="1862" y="1257"/>
                            </a:lnTo>
                            <a:lnTo>
                              <a:pt x="1873" y="1266"/>
                            </a:lnTo>
                            <a:lnTo>
                              <a:pt x="1885" y="1275"/>
                            </a:lnTo>
                            <a:lnTo>
                              <a:pt x="1897" y="1285"/>
                            </a:lnTo>
                            <a:lnTo>
                              <a:pt x="1912" y="1292"/>
                            </a:lnTo>
                            <a:lnTo>
                              <a:pt x="1926" y="1300"/>
                            </a:lnTo>
                            <a:lnTo>
                              <a:pt x="1942" y="1307"/>
                            </a:lnTo>
                            <a:lnTo>
                              <a:pt x="1960" y="1314"/>
                            </a:lnTo>
                            <a:lnTo>
                              <a:pt x="1978" y="1319"/>
                            </a:lnTo>
                            <a:lnTo>
                              <a:pt x="1998" y="1324"/>
                            </a:lnTo>
                            <a:lnTo>
                              <a:pt x="2019" y="1327"/>
                            </a:lnTo>
                            <a:lnTo>
                              <a:pt x="2042" y="1330"/>
                            </a:lnTo>
                            <a:lnTo>
                              <a:pt x="2098" y="1289"/>
                            </a:lnTo>
                            <a:lnTo>
                              <a:pt x="2090" y="1263"/>
                            </a:lnTo>
                            <a:lnTo>
                              <a:pt x="2083" y="1245"/>
                            </a:lnTo>
                            <a:lnTo>
                              <a:pt x="2082" y="1235"/>
                            </a:lnTo>
                            <a:lnTo>
                              <a:pt x="2079" y="1225"/>
                            </a:lnTo>
                            <a:lnTo>
                              <a:pt x="2078" y="1210"/>
                            </a:lnTo>
                            <a:lnTo>
                              <a:pt x="2078" y="1193"/>
                            </a:lnTo>
                            <a:lnTo>
                              <a:pt x="2078" y="1174"/>
                            </a:lnTo>
                            <a:lnTo>
                              <a:pt x="2079" y="1165"/>
                            </a:lnTo>
                            <a:lnTo>
                              <a:pt x="2080" y="1156"/>
                            </a:lnTo>
                            <a:lnTo>
                              <a:pt x="2084" y="1148"/>
                            </a:lnTo>
                            <a:lnTo>
                              <a:pt x="2088" y="1138"/>
                            </a:lnTo>
                            <a:lnTo>
                              <a:pt x="2100" y="1122"/>
                            </a:lnTo>
                            <a:lnTo>
                              <a:pt x="2115" y="1105"/>
                            </a:lnTo>
                            <a:lnTo>
                              <a:pt x="2131" y="1089"/>
                            </a:lnTo>
                            <a:lnTo>
                              <a:pt x="2148" y="1072"/>
                            </a:lnTo>
                            <a:lnTo>
                              <a:pt x="2164" y="1055"/>
                            </a:lnTo>
                            <a:lnTo>
                              <a:pt x="2179" y="1036"/>
                            </a:lnTo>
                            <a:lnTo>
                              <a:pt x="2039" y="810"/>
                            </a:lnTo>
                            <a:lnTo>
                              <a:pt x="1906" y="833"/>
                            </a:lnTo>
                            <a:lnTo>
                              <a:pt x="1870" y="810"/>
                            </a:lnTo>
                            <a:lnTo>
                              <a:pt x="1837" y="789"/>
                            </a:lnTo>
                            <a:lnTo>
                              <a:pt x="1804" y="770"/>
                            </a:lnTo>
                            <a:lnTo>
                              <a:pt x="1772" y="753"/>
                            </a:lnTo>
                            <a:lnTo>
                              <a:pt x="1743" y="734"/>
                            </a:lnTo>
                            <a:lnTo>
                              <a:pt x="1714" y="717"/>
                            </a:lnTo>
                            <a:lnTo>
                              <a:pt x="1687" y="698"/>
                            </a:lnTo>
                            <a:lnTo>
                              <a:pt x="1662" y="678"/>
                            </a:lnTo>
                            <a:lnTo>
                              <a:pt x="1651" y="666"/>
                            </a:lnTo>
                            <a:lnTo>
                              <a:pt x="1640" y="656"/>
                            </a:lnTo>
                            <a:lnTo>
                              <a:pt x="1630" y="644"/>
                            </a:lnTo>
                            <a:lnTo>
                              <a:pt x="1619" y="631"/>
                            </a:lnTo>
                            <a:lnTo>
                              <a:pt x="1611" y="617"/>
                            </a:lnTo>
                            <a:lnTo>
                              <a:pt x="1602" y="603"/>
                            </a:lnTo>
                            <a:lnTo>
                              <a:pt x="1595" y="587"/>
                            </a:lnTo>
                            <a:lnTo>
                              <a:pt x="1587" y="569"/>
                            </a:lnTo>
                            <a:lnTo>
                              <a:pt x="1582" y="552"/>
                            </a:lnTo>
                            <a:lnTo>
                              <a:pt x="1575" y="532"/>
                            </a:lnTo>
                            <a:lnTo>
                              <a:pt x="1571" y="512"/>
                            </a:lnTo>
                            <a:lnTo>
                              <a:pt x="1567" y="491"/>
                            </a:lnTo>
                            <a:lnTo>
                              <a:pt x="1565" y="467"/>
                            </a:lnTo>
                            <a:lnTo>
                              <a:pt x="1562" y="442"/>
                            </a:lnTo>
                            <a:lnTo>
                              <a:pt x="1561" y="417"/>
                            </a:lnTo>
                            <a:lnTo>
                              <a:pt x="1561" y="387"/>
                            </a:lnTo>
                            <a:lnTo>
                              <a:pt x="1482" y="371"/>
                            </a:lnTo>
                            <a:lnTo>
                              <a:pt x="1468" y="382"/>
                            </a:lnTo>
                            <a:lnTo>
                              <a:pt x="1453" y="394"/>
                            </a:lnTo>
                            <a:lnTo>
                              <a:pt x="1441" y="406"/>
                            </a:lnTo>
                            <a:lnTo>
                              <a:pt x="1428" y="418"/>
                            </a:lnTo>
                            <a:lnTo>
                              <a:pt x="1414" y="428"/>
                            </a:lnTo>
                            <a:lnTo>
                              <a:pt x="1400" y="438"/>
                            </a:lnTo>
                            <a:lnTo>
                              <a:pt x="1393" y="440"/>
                            </a:lnTo>
                            <a:lnTo>
                              <a:pt x="1385" y="443"/>
                            </a:lnTo>
                            <a:lnTo>
                              <a:pt x="1377" y="444"/>
                            </a:lnTo>
                            <a:lnTo>
                              <a:pt x="1368" y="446"/>
                            </a:lnTo>
                            <a:lnTo>
                              <a:pt x="1311" y="446"/>
                            </a:lnTo>
                            <a:lnTo>
                              <a:pt x="1299" y="444"/>
                            </a:lnTo>
                            <a:lnTo>
                              <a:pt x="1288" y="443"/>
                            </a:lnTo>
                            <a:lnTo>
                              <a:pt x="1279" y="439"/>
                            </a:lnTo>
                            <a:lnTo>
                              <a:pt x="1269" y="435"/>
                            </a:lnTo>
                            <a:lnTo>
                              <a:pt x="1262" y="430"/>
                            </a:lnTo>
                            <a:lnTo>
                              <a:pt x="1255" y="423"/>
                            </a:lnTo>
                            <a:lnTo>
                              <a:pt x="1248" y="417"/>
                            </a:lnTo>
                            <a:lnTo>
                              <a:pt x="1243" y="409"/>
                            </a:lnTo>
                            <a:lnTo>
                              <a:pt x="1234" y="391"/>
                            </a:lnTo>
                            <a:lnTo>
                              <a:pt x="1226" y="371"/>
                            </a:lnTo>
                            <a:lnTo>
                              <a:pt x="1220" y="351"/>
                            </a:lnTo>
                            <a:lnTo>
                              <a:pt x="1215" y="330"/>
                            </a:lnTo>
                            <a:lnTo>
                              <a:pt x="1182" y="327"/>
                            </a:lnTo>
                            <a:lnTo>
                              <a:pt x="1150" y="322"/>
                            </a:lnTo>
                            <a:lnTo>
                              <a:pt x="1121" y="317"/>
                            </a:lnTo>
                            <a:lnTo>
                              <a:pt x="1094" y="312"/>
                            </a:lnTo>
                            <a:lnTo>
                              <a:pt x="1069" y="305"/>
                            </a:lnTo>
                            <a:lnTo>
                              <a:pt x="1045" y="297"/>
                            </a:lnTo>
                            <a:lnTo>
                              <a:pt x="1022" y="290"/>
                            </a:lnTo>
                            <a:lnTo>
                              <a:pt x="1002" y="281"/>
                            </a:lnTo>
                            <a:lnTo>
                              <a:pt x="984" y="273"/>
                            </a:lnTo>
                            <a:lnTo>
                              <a:pt x="965" y="264"/>
                            </a:lnTo>
                            <a:lnTo>
                              <a:pt x="949" y="253"/>
                            </a:lnTo>
                            <a:lnTo>
                              <a:pt x="933" y="244"/>
                            </a:lnTo>
                            <a:lnTo>
                              <a:pt x="904" y="224"/>
                            </a:lnTo>
                            <a:lnTo>
                              <a:pt x="877" y="204"/>
                            </a:lnTo>
                            <a:lnTo>
                              <a:pt x="851" y="184"/>
                            </a:lnTo>
                            <a:lnTo>
                              <a:pt x="825" y="165"/>
                            </a:lnTo>
                            <a:lnTo>
                              <a:pt x="799" y="147"/>
                            </a:lnTo>
                            <a:lnTo>
                              <a:pt x="771" y="132"/>
                            </a:lnTo>
                            <a:lnTo>
                              <a:pt x="756" y="125"/>
                            </a:lnTo>
                            <a:lnTo>
                              <a:pt x="740" y="119"/>
                            </a:lnTo>
                            <a:lnTo>
                              <a:pt x="723" y="113"/>
                            </a:lnTo>
                            <a:lnTo>
                              <a:pt x="706" y="108"/>
                            </a:lnTo>
                            <a:lnTo>
                              <a:pt x="687" y="105"/>
                            </a:lnTo>
                            <a:lnTo>
                              <a:pt x="666" y="103"/>
                            </a:lnTo>
                            <a:lnTo>
                              <a:pt x="643" y="100"/>
                            </a:lnTo>
                            <a:lnTo>
                              <a:pt x="621" y="100"/>
                            </a:lnTo>
                            <a:lnTo>
                              <a:pt x="544" y="23"/>
                            </a:lnTo>
                            <a:lnTo>
                              <a:pt x="429" y="0"/>
                            </a:lnTo>
                            <a:lnTo>
                              <a:pt x="351" y="119"/>
                            </a:lnTo>
                            <a:lnTo>
                              <a:pt x="352" y="273"/>
                            </a:lnTo>
                            <a:lnTo>
                              <a:pt x="326" y="288"/>
                            </a:lnTo>
                            <a:lnTo>
                              <a:pt x="302" y="300"/>
                            </a:lnTo>
                            <a:lnTo>
                              <a:pt x="288" y="304"/>
                            </a:lnTo>
                            <a:lnTo>
                              <a:pt x="274" y="308"/>
                            </a:lnTo>
                            <a:lnTo>
                              <a:pt x="256" y="310"/>
                            </a:lnTo>
                            <a:lnTo>
                              <a:pt x="236" y="312"/>
                            </a:lnTo>
                            <a:lnTo>
                              <a:pt x="214" y="310"/>
                            </a:lnTo>
                            <a:lnTo>
                              <a:pt x="197" y="309"/>
                            </a:lnTo>
                            <a:lnTo>
                              <a:pt x="181" y="306"/>
                            </a:lnTo>
                            <a:lnTo>
                              <a:pt x="167" y="304"/>
                            </a:lnTo>
                            <a:lnTo>
                              <a:pt x="154" y="300"/>
                            </a:lnTo>
                            <a:lnTo>
                              <a:pt x="139" y="297"/>
                            </a:lnTo>
                            <a:lnTo>
                              <a:pt x="122" y="294"/>
                            </a:lnTo>
                            <a:lnTo>
                              <a:pt x="102" y="292"/>
                            </a:lnTo>
                            <a:lnTo>
                              <a:pt x="17" y="399"/>
                            </a:lnTo>
                            <a:lnTo>
                              <a:pt x="0" y="391"/>
                            </a:lnTo>
                            <a:lnTo>
                              <a:pt x="45" y="464"/>
                            </a:lnTo>
                            <a:lnTo>
                              <a:pt x="22" y="656"/>
                            </a:lnTo>
                            <a:lnTo>
                              <a:pt x="170" y="777"/>
                            </a:lnTo>
                            <a:lnTo>
                              <a:pt x="332" y="767"/>
                            </a:lnTo>
                            <a:lnTo>
                              <a:pt x="336" y="769"/>
                            </a:lnTo>
                            <a:lnTo>
                              <a:pt x="342" y="771"/>
                            </a:lnTo>
                            <a:lnTo>
                              <a:pt x="348" y="777"/>
                            </a:lnTo>
                            <a:lnTo>
                              <a:pt x="353" y="783"/>
                            </a:lnTo>
                            <a:lnTo>
                              <a:pt x="368" y="801"/>
                            </a:lnTo>
                            <a:lnTo>
                              <a:pt x="385" y="821"/>
                            </a:lnTo>
                            <a:lnTo>
                              <a:pt x="396" y="831"/>
                            </a:lnTo>
                            <a:lnTo>
                              <a:pt x="407" y="842"/>
                            </a:lnTo>
                            <a:lnTo>
                              <a:pt x="419" y="854"/>
                            </a:lnTo>
                            <a:lnTo>
                              <a:pt x="431" y="863"/>
                            </a:lnTo>
                            <a:lnTo>
                              <a:pt x="445" y="874"/>
                            </a:lnTo>
                            <a:lnTo>
                              <a:pt x="460" y="883"/>
                            </a:lnTo>
                            <a:lnTo>
                              <a:pt x="477" y="891"/>
                            </a:lnTo>
                            <a:lnTo>
                              <a:pt x="494" y="898"/>
                            </a:lnTo>
                            <a:lnTo>
                              <a:pt x="525" y="907"/>
                            </a:lnTo>
                            <a:lnTo>
                              <a:pt x="552" y="918"/>
                            </a:lnTo>
                            <a:lnTo>
                              <a:pt x="564" y="923"/>
                            </a:lnTo>
                            <a:lnTo>
                              <a:pt x="575" y="928"/>
                            </a:lnTo>
                            <a:lnTo>
                              <a:pt x="586" y="935"/>
                            </a:lnTo>
                            <a:lnTo>
                              <a:pt x="595" y="942"/>
                            </a:lnTo>
                            <a:lnTo>
                              <a:pt x="605" y="950"/>
                            </a:lnTo>
                            <a:lnTo>
                              <a:pt x="613" y="959"/>
                            </a:lnTo>
                            <a:lnTo>
                              <a:pt x="619" y="968"/>
                            </a:lnTo>
                            <a:lnTo>
                              <a:pt x="625" y="979"/>
                            </a:lnTo>
                            <a:lnTo>
                              <a:pt x="630" y="992"/>
                            </a:lnTo>
                            <a:lnTo>
                              <a:pt x="634" y="1007"/>
                            </a:lnTo>
                            <a:lnTo>
                              <a:pt x="637" y="1023"/>
                            </a:lnTo>
                            <a:lnTo>
                              <a:pt x="639" y="1040"/>
                            </a:lnTo>
                            <a:lnTo>
                              <a:pt x="661" y="1040"/>
                            </a:lnTo>
                            <a:lnTo>
                              <a:pt x="681" y="1040"/>
                            </a:lnTo>
                            <a:lnTo>
                              <a:pt x="696" y="1041"/>
                            </a:lnTo>
                            <a:lnTo>
                              <a:pt x="710" y="1045"/>
                            </a:lnTo>
                            <a:lnTo>
                              <a:pt x="716" y="1048"/>
                            </a:lnTo>
                            <a:lnTo>
                              <a:pt x="722" y="1052"/>
                            </a:lnTo>
                            <a:lnTo>
                              <a:pt x="726" y="1056"/>
                            </a:lnTo>
                            <a:lnTo>
                              <a:pt x="728" y="1061"/>
                            </a:lnTo>
                            <a:lnTo>
                              <a:pt x="731" y="1068"/>
                            </a:lnTo>
                            <a:lnTo>
                              <a:pt x="734" y="1077"/>
                            </a:lnTo>
                            <a:lnTo>
                              <a:pt x="735" y="1086"/>
                            </a:lnTo>
                            <a:lnTo>
                              <a:pt x="735" y="1097"/>
                            </a:lnTo>
                            <a:lnTo>
                              <a:pt x="735" y="1174"/>
                            </a:lnTo>
                            <a:lnTo>
                              <a:pt x="724" y="1180"/>
                            </a:lnTo>
                            <a:lnTo>
                              <a:pt x="710" y="1186"/>
                            </a:lnTo>
                            <a:lnTo>
                              <a:pt x="694" y="1195"/>
                            </a:lnTo>
                            <a:lnTo>
                              <a:pt x="678" y="1206"/>
                            </a:lnTo>
                            <a:lnTo>
                              <a:pt x="663" y="1218"/>
                            </a:lnTo>
                            <a:lnTo>
                              <a:pt x="651" y="1229"/>
                            </a:lnTo>
                            <a:lnTo>
                              <a:pt x="646" y="1235"/>
                            </a:lnTo>
                            <a:lnTo>
                              <a:pt x="642" y="1241"/>
                            </a:lnTo>
                            <a:lnTo>
                              <a:pt x="641" y="1246"/>
                            </a:lnTo>
                            <a:lnTo>
                              <a:pt x="639" y="1251"/>
                            </a:lnTo>
                            <a:lnTo>
                              <a:pt x="641" y="1274"/>
                            </a:lnTo>
                            <a:lnTo>
                              <a:pt x="643" y="1295"/>
                            </a:lnTo>
                            <a:lnTo>
                              <a:pt x="647" y="1315"/>
                            </a:lnTo>
                            <a:lnTo>
                              <a:pt x="653" y="1334"/>
                            </a:lnTo>
                            <a:lnTo>
                              <a:pt x="661" y="1351"/>
                            </a:lnTo>
                            <a:lnTo>
                              <a:pt x="669" y="1368"/>
                            </a:lnTo>
                            <a:lnTo>
                              <a:pt x="678" y="1384"/>
                            </a:lnTo>
                            <a:lnTo>
                              <a:pt x="689" y="1399"/>
                            </a:lnTo>
                            <a:lnTo>
                              <a:pt x="711" y="1428"/>
                            </a:lnTo>
                            <a:lnTo>
                              <a:pt x="735" y="1455"/>
                            </a:lnTo>
                            <a:lnTo>
                              <a:pt x="760" y="1481"/>
                            </a:lnTo>
                            <a:lnTo>
                              <a:pt x="786" y="1508"/>
                            </a:lnTo>
                            <a:lnTo>
                              <a:pt x="796" y="1521"/>
                            </a:lnTo>
                            <a:lnTo>
                              <a:pt x="807" y="1533"/>
                            </a:lnTo>
                            <a:lnTo>
                              <a:pt x="816" y="1546"/>
                            </a:lnTo>
                            <a:lnTo>
                              <a:pt x="824" y="1558"/>
                            </a:lnTo>
                            <a:lnTo>
                              <a:pt x="837" y="1582"/>
                            </a:lnTo>
                            <a:lnTo>
                              <a:pt x="848" y="1604"/>
                            </a:lnTo>
                            <a:lnTo>
                              <a:pt x="855" y="1625"/>
                            </a:lnTo>
                            <a:lnTo>
                              <a:pt x="860" y="1645"/>
                            </a:lnTo>
                            <a:lnTo>
                              <a:pt x="864" y="1663"/>
                            </a:lnTo>
                            <a:lnTo>
                              <a:pt x="867" y="1681"/>
                            </a:lnTo>
                            <a:lnTo>
                              <a:pt x="871" y="1697"/>
                            </a:lnTo>
                            <a:lnTo>
                              <a:pt x="873" y="1711"/>
                            </a:lnTo>
                            <a:lnTo>
                              <a:pt x="877" y="1724"/>
                            </a:lnTo>
                            <a:lnTo>
                              <a:pt x="881" y="1736"/>
                            </a:lnTo>
                            <a:lnTo>
                              <a:pt x="885" y="1742"/>
                            </a:lnTo>
                            <a:lnTo>
                              <a:pt x="889" y="1747"/>
                            </a:lnTo>
                            <a:lnTo>
                              <a:pt x="893" y="1751"/>
                            </a:lnTo>
                            <a:lnTo>
                              <a:pt x="899" y="1755"/>
                            </a:lnTo>
                            <a:lnTo>
                              <a:pt x="904" y="1759"/>
                            </a:lnTo>
                            <a:lnTo>
                              <a:pt x="911" y="1763"/>
                            </a:lnTo>
                            <a:lnTo>
                              <a:pt x="919" y="1766"/>
                            </a:lnTo>
                            <a:lnTo>
                              <a:pt x="926" y="1768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54" name="Freeform 53">
                        <a:extLst>
                          <a:ext uri="{FF2B5EF4-FFF2-40B4-BE49-F238E27FC236}">
                            <a16:creationId xmlns:a16="http://schemas.microsoft.com/office/drawing/2014/main" id="{00000000-0008-0000-0200-000036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0152094" y="3242934"/>
                        <a:ext cx="1692436" cy="1677116"/>
                      </a:xfrm>
                      <a:custGeom>
                        <a:avLst/>
                        <a:gdLst>
                          <a:gd name="T0" fmla="*/ 1154 w 5506"/>
                          <a:gd name="T1" fmla="*/ 1420 h 5446"/>
                          <a:gd name="T2" fmla="*/ 1116 w 5506"/>
                          <a:gd name="T3" fmla="*/ 1594 h 5446"/>
                          <a:gd name="T4" fmla="*/ 947 w 5506"/>
                          <a:gd name="T5" fmla="*/ 1530 h 5446"/>
                          <a:gd name="T6" fmla="*/ 807 w 5506"/>
                          <a:gd name="T7" fmla="*/ 1370 h 5446"/>
                          <a:gd name="T8" fmla="*/ 563 w 5506"/>
                          <a:gd name="T9" fmla="*/ 1369 h 5446"/>
                          <a:gd name="T10" fmla="*/ 480 w 5506"/>
                          <a:gd name="T11" fmla="*/ 1432 h 5446"/>
                          <a:gd name="T12" fmla="*/ 530 w 5506"/>
                          <a:gd name="T13" fmla="*/ 1534 h 5446"/>
                          <a:gd name="T14" fmla="*/ 503 w 5506"/>
                          <a:gd name="T15" fmla="*/ 1647 h 5446"/>
                          <a:gd name="T16" fmla="*/ 297 w 5506"/>
                          <a:gd name="T17" fmla="*/ 1764 h 5446"/>
                          <a:gd name="T18" fmla="*/ 234 w 5506"/>
                          <a:gd name="T19" fmla="*/ 1810 h 5446"/>
                          <a:gd name="T20" fmla="*/ 46 w 5506"/>
                          <a:gd name="T21" fmla="*/ 2204 h 5446"/>
                          <a:gd name="T22" fmla="*/ 177 w 5506"/>
                          <a:gd name="T23" fmla="*/ 2260 h 5446"/>
                          <a:gd name="T24" fmla="*/ 415 w 5506"/>
                          <a:gd name="T25" fmla="*/ 2304 h 5446"/>
                          <a:gd name="T26" fmla="*/ 632 w 5506"/>
                          <a:gd name="T27" fmla="*/ 2466 h 5446"/>
                          <a:gd name="T28" fmla="*/ 683 w 5506"/>
                          <a:gd name="T29" fmla="*/ 2653 h 5446"/>
                          <a:gd name="T30" fmla="*/ 794 w 5506"/>
                          <a:gd name="T31" fmla="*/ 2745 h 5446"/>
                          <a:gd name="T32" fmla="*/ 1085 w 5506"/>
                          <a:gd name="T33" fmla="*/ 2904 h 5446"/>
                          <a:gd name="T34" fmla="*/ 1345 w 5506"/>
                          <a:gd name="T35" fmla="*/ 3283 h 5446"/>
                          <a:gd name="T36" fmla="*/ 1487 w 5506"/>
                          <a:gd name="T37" fmla="*/ 3643 h 5446"/>
                          <a:gd name="T38" fmla="*/ 1730 w 5506"/>
                          <a:gd name="T39" fmla="*/ 4369 h 5446"/>
                          <a:gd name="T40" fmla="*/ 1862 w 5506"/>
                          <a:gd name="T41" fmla="*/ 4366 h 5446"/>
                          <a:gd name="T42" fmla="*/ 2052 w 5506"/>
                          <a:gd name="T43" fmla="*/ 4458 h 5446"/>
                          <a:gd name="T44" fmla="*/ 2121 w 5506"/>
                          <a:gd name="T45" fmla="*/ 4696 h 5446"/>
                          <a:gd name="T46" fmla="*/ 2229 w 5506"/>
                          <a:gd name="T47" fmla="*/ 4849 h 5446"/>
                          <a:gd name="T48" fmla="*/ 2634 w 5506"/>
                          <a:gd name="T49" fmla="*/ 5157 h 5446"/>
                          <a:gd name="T50" fmla="*/ 2879 w 5506"/>
                          <a:gd name="T51" fmla="*/ 5216 h 5446"/>
                          <a:gd name="T52" fmla="*/ 3131 w 5506"/>
                          <a:gd name="T53" fmla="*/ 5387 h 5446"/>
                          <a:gd name="T54" fmla="*/ 3326 w 5506"/>
                          <a:gd name="T55" fmla="*/ 5446 h 5446"/>
                          <a:gd name="T56" fmla="*/ 3716 w 5506"/>
                          <a:gd name="T57" fmla="*/ 5355 h 5446"/>
                          <a:gd name="T58" fmla="*/ 3816 w 5506"/>
                          <a:gd name="T59" fmla="*/ 5273 h 5446"/>
                          <a:gd name="T60" fmla="*/ 3780 w 5506"/>
                          <a:gd name="T61" fmla="*/ 5197 h 5446"/>
                          <a:gd name="T62" fmla="*/ 3827 w 5506"/>
                          <a:gd name="T63" fmla="*/ 5048 h 5446"/>
                          <a:gd name="T64" fmla="*/ 4034 w 5506"/>
                          <a:gd name="T65" fmla="*/ 4898 h 5446"/>
                          <a:gd name="T66" fmla="*/ 4341 w 5506"/>
                          <a:gd name="T67" fmla="*/ 4890 h 5446"/>
                          <a:gd name="T68" fmla="*/ 4575 w 5506"/>
                          <a:gd name="T69" fmla="*/ 4853 h 5446"/>
                          <a:gd name="T70" fmla="*/ 4784 w 5506"/>
                          <a:gd name="T71" fmla="*/ 4939 h 5446"/>
                          <a:gd name="T72" fmla="*/ 5067 w 5506"/>
                          <a:gd name="T73" fmla="*/ 4927 h 5446"/>
                          <a:gd name="T74" fmla="*/ 5201 w 5506"/>
                          <a:gd name="T75" fmla="*/ 4729 h 5446"/>
                          <a:gd name="T76" fmla="*/ 5312 w 5506"/>
                          <a:gd name="T77" fmla="*/ 4555 h 5446"/>
                          <a:gd name="T78" fmla="*/ 5487 w 5506"/>
                          <a:gd name="T79" fmla="*/ 4432 h 5446"/>
                          <a:gd name="T80" fmla="*/ 5498 w 5506"/>
                          <a:gd name="T81" fmla="*/ 4352 h 5446"/>
                          <a:gd name="T82" fmla="*/ 5344 w 5506"/>
                          <a:gd name="T83" fmla="*/ 4208 h 5446"/>
                          <a:gd name="T84" fmla="*/ 5329 w 5506"/>
                          <a:gd name="T85" fmla="*/ 4038 h 5446"/>
                          <a:gd name="T86" fmla="*/ 5410 w 5506"/>
                          <a:gd name="T87" fmla="*/ 3798 h 5446"/>
                          <a:gd name="T88" fmla="*/ 5130 w 5506"/>
                          <a:gd name="T89" fmla="*/ 3536 h 5446"/>
                          <a:gd name="T90" fmla="*/ 5021 w 5506"/>
                          <a:gd name="T91" fmla="*/ 3340 h 5446"/>
                          <a:gd name="T92" fmla="*/ 4340 w 5506"/>
                          <a:gd name="T93" fmla="*/ 2286 h 5446"/>
                          <a:gd name="T94" fmla="*/ 4074 w 5506"/>
                          <a:gd name="T95" fmla="*/ 2435 h 5446"/>
                          <a:gd name="T96" fmla="*/ 3913 w 5506"/>
                          <a:gd name="T97" fmla="*/ 2357 h 5446"/>
                          <a:gd name="T98" fmla="*/ 3500 w 5506"/>
                          <a:gd name="T99" fmla="*/ 1728 h 5446"/>
                          <a:gd name="T100" fmla="*/ 3599 w 5506"/>
                          <a:gd name="T101" fmla="*/ 1479 h 5446"/>
                          <a:gd name="T102" fmla="*/ 3050 w 5506"/>
                          <a:gd name="T103" fmla="*/ 1150 h 5446"/>
                          <a:gd name="T104" fmla="*/ 2709 w 5506"/>
                          <a:gd name="T105" fmla="*/ 945 h 5446"/>
                          <a:gd name="T106" fmla="*/ 2456 w 5506"/>
                          <a:gd name="T107" fmla="*/ 803 h 5446"/>
                          <a:gd name="T108" fmla="*/ 2359 w 5506"/>
                          <a:gd name="T109" fmla="*/ 307 h 5446"/>
                          <a:gd name="T110" fmla="*/ 2221 w 5506"/>
                          <a:gd name="T111" fmla="*/ 155 h 5446"/>
                          <a:gd name="T112" fmla="*/ 1363 w 5506"/>
                          <a:gd name="T113" fmla="*/ 41 h 5446"/>
                          <a:gd name="T114" fmla="*/ 1193 w 5506"/>
                          <a:gd name="T115" fmla="*/ 122 h 5446"/>
                          <a:gd name="T116" fmla="*/ 1174 w 5506"/>
                          <a:gd name="T117" fmla="*/ 247 h 5446"/>
                          <a:gd name="T118" fmla="*/ 1148 w 5506"/>
                          <a:gd name="T119" fmla="*/ 730 h 5446"/>
                          <a:gd name="T120" fmla="*/ 1096 w 5506"/>
                          <a:gd name="T121" fmla="*/ 868 h 5446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</a:cxnLst>
                        <a:rect l="0" t="0" r="r" b="b"/>
                        <a:pathLst>
                          <a:path w="5506" h="5446">
                            <a:moveTo>
                              <a:pt x="1113" y="1074"/>
                            </a:moveTo>
                            <a:lnTo>
                              <a:pt x="1253" y="1300"/>
                            </a:lnTo>
                            <a:lnTo>
                              <a:pt x="1238" y="1319"/>
                            </a:lnTo>
                            <a:lnTo>
                              <a:pt x="1222" y="1336"/>
                            </a:lnTo>
                            <a:lnTo>
                              <a:pt x="1205" y="1353"/>
                            </a:lnTo>
                            <a:lnTo>
                              <a:pt x="1189" y="1369"/>
                            </a:lnTo>
                            <a:lnTo>
                              <a:pt x="1174" y="1386"/>
                            </a:lnTo>
                            <a:lnTo>
                              <a:pt x="1162" y="1402"/>
                            </a:lnTo>
                            <a:lnTo>
                              <a:pt x="1158" y="1412"/>
                            </a:lnTo>
                            <a:lnTo>
                              <a:pt x="1154" y="1420"/>
                            </a:lnTo>
                            <a:lnTo>
                              <a:pt x="1153" y="1429"/>
                            </a:lnTo>
                            <a:lnTo>
                              <a:pt x="1152" y="1438"/>
                            </a:lnTo>
                            <a:lnTo>
                              <a:pt x="1152" y="1457"/>
                            </a:lnTo>
                            <a:lnTo>
                              <a:pt x="1152" y="1474"/>
                            </a:lnTo>
                            <a:lnTo>
                              <a:pt x="1153" y="1489"/>
                            </a:lnTo>
                            <a:lnTo>
                              <a:pt x="1156" y="1499"/>
                            </a:lnTo>
                            <a:lnTo>
                              <a:pt x="1157" y="1509"/>
                            </a:lnTo>
                            <a:lnTo>
                              <a:pt x="1164" y="1527"/>
                            </a:lnTo>
                            <a:lnTo>
                              <a:pt x="1172" y="1553"/>
                            </a:lnTo>
                            <a:lnTo>
                              <a:pt x="1116" y="1594"/>
                            </a:lnTo>
                            <a:lnTo>
                              <a:pt x="1093" y="1591"/>
                            </a:lnTo>
                            <a:lnTo>
                              <a:pt x="1072" y="1588"/>
                            </a:lnTo>
                            <a:lnTo>
                              <a:pt x="1052" y="1583"/>
                            </a:lnTo>
                            <a:lnTo>
                              <a:pt x="1034" y="1578"/>
                            </a:lnTo>
                            <a:lnTo>
                              <a:pt x="1016" y="1571"/>
                            </a:lnTo>
                            <a:lnTo>
                              <a:pt x="1000" y="1564"/>
                            </a:lnTo>
                            <a:lnTo>
                              <a:pt x="986" y="1556"/>
                            </a:lnTo>
                            <a:lnTo>
                              <a:pt x="971" y="1549"/>
                            </a:lnTo>
                            <a:lnTo>
                              <a:pt x="959" y="1539"/>
                            </a:lnTo>
                            <a:lnTo>
                              <a:pt x="947" y="1530"/>
                            </a:lnTo>
                            <a:lnTo>
                              <a:pt x="936" y="1521"/>
                            </a:lnTo>
                            <a:lnTo>
                              <a:pt x="926" y="1510"/>
                            </a:lnTo>
                            <a:lnTo>
                              <a:pt x="909" y="1490"/>
                            </a:lnTo>
                            <a:lnTo>
                              <a:pt x="893" y="1469"/>
                            </a:lnTo>
                            <a:lnTo>
                              <a:pt x="865" y="1429"/>
                            </a:lnTo>
                            <a:lnTo>
                              <a:pt x="838" y="1394"/>
                            </a:lnTo>
                            <a:lnTo>
                              <a:pt x="830" y="1388"/>
                            </a:lnTo>
                            <a:lnTo>
                              <a:pt x="823" y="1381"/>
                            </a:lnTo>
                            <a:lnTo>
                              <a:pt x="815" y="1376"/>
                            </a:lnTo>
                            <a:lnTo>
                              <a:pt x="807" y="1370"/>
                            </a:lnTo>
                            <a:lnTo>
                              <a:pt x="798" y="1366"/>
                            </a:lnTo>
                            <a:lnTo>
                              <a:pt x="789" y="1364"/>
                            </a:lnTo>
                            <a:lnTo>
                              <a:pt x="780" y="1362"/>
                            </a:lnTo>
                            <a:lnTo>
                              <a:pt x="769" y="1361"/>
                            </a:lnTo>
                            <a:lnTo>
                              <a:pt x="672" y="1361"/>
                            </a:lnTo>
                            <a:lnTo>
                              <a:pt x="643" y="1361"/>
                            </a:lnTo>
                            <a:lnTo>
                              <a:pt x="611" y="1364"/>
                            </a:lnTo>
                            <a:lnTo>
                              <a:pt x="595" y="1365"/>
                            </a:lnTo>
                            <a:lnTo>
                              <a:pt x="579" y="1366"/>
                            </a:lnTo>
                            <a:lnTo>
                              <a:pt x="563" y="1369"/>
                            </a:lnTo>
                            <a:lnTo>
                              <a:pt x="548" y="1373"/>
                            </a:lnTo>
                            <a:lnTo>
                              <a:pt x="535" y="1377"/>
                            </a:lnTo>
                            <a:lnTo>
                              <a:pt x="522" y="1382"/>
                            </a:lnTo>
                            <a:lnTo>
                              <a:pt x="510" y="1388"/>
                            </a:lnTo>
                            <a:lnTo>
                              <a:pt x="500" y="1396"/>
                            </a:lnTo>
                            <a:lnTo>
                              <a:pt x="492" y="1404"/>
                            </a:lnTo>
                            <a:lnTo>
                              <a:pt x="486" y="1414"/>
                            </a:lnTo>
                            <a:lnTo>
                              <a:pt x="483" y="1420"/>
                            </a:lnTo>
                            <a:lnTo>
                              <a:pt x="482" y="1425"/>
                            </a:lnTo>
                            <a:lnTo>
                              <a:pt x="480" y="1432"/>
                            </a:lnTo>
                            <a:lnTo>
                              <a:pt x="480" y="1438"/>
                            </a:lnTo>
                            <a:lnTo>
                              <a:pt x="480" y="1457"/>
                            </a:lnTo>
                            <a:lnTo>
                              <a:pt x="482" y="1469"/>
                            </a:lnTo>
                            <a:lnTo>
                              <a:pt x="483" y="1479"/>
                            </a:lnTo>
                            <a:lnTo>
                              <a:pt x="486" y="1487"/>
                            </a:lnTo>
                            <a:lnTo>
                              <a:pt x="490" y="1495"/>
                            </a:lnTo>
                            <a:lnTo>
                              <a:pt x="499" y="1506"/>
                            </a:lnTo>
                            <a:lnTo>
                              <a:pt x="510" y="1515"/>
                            </a:lnTo>
                            <a:lnTo>
                              <a:pt x="520" y="1523"/>
                            </a:lnTo>
                            <a:lnTo>
                              <a:pt x="530" y="1534"/>
                            </a:lnTo>
                            <a:lnTo>
                              <a:pt x="532" y="1542"/>
                            </a:lnTo>
                            <a:lnTo>
                              <a:pt x="536" y="1550"/>
                            </a:lnTo>
                            <a:lnTo>
                              <a:pt x="538" y="1560"/>
                            </a:lnTo>
                            <a:lnTo>
                              <a:pt x="538" y="1572"/>
                            </a:lnTo>
                            <a:lnTo>
                              <a:pt x="538" y="1584"/>
                            </a:lnTo>
                            <a:lnTo>
                              <a:pt x="534" y="1598"/>
                            </a:lnTo>
                            <a:lnTo>
                              <a:pt x="528" y="1610"/>
                            </a:lnTo>
                            <a:lnTo>
                              <a:pt x="522" y="1623"/>
                            </a:lnTo>
                            <a:lnTo>
                              <a:pt x="512" y="1635"/>
                            </a:lnTo>
                            <a:lnTo>
                              <a:pt x="503" y="1647"/>
                            </a:lnTo>
                            <a:lnTo>
                              <a:pt x="492" y="1659"/>
                            </a:lnTo>
                            <a:lnTo>
                              <a:pt x="480" y="1671"/>
                            </a:lnTo>
                            <a:lnTo>
                              <a:pt x="454" y="1692"/>
                            </a:lnTo>
                            <a:lnTo>
                              <a:pt x="429" y="1712"/>
                            </a:lnTo>
                            <a:lnTo>
                              <a:pt x="402" y="1728"/>
                            </a:lnTo>
                            <a:lnTo>
                              <a:pt x="379" y="1740"/>
                            </a:lnTo>
                            <a:lnTo>
                              <a:pt x="354" y="1749"/>
                            </a:lnTo>
                            <a:lnTo>
                              <a:pt x="333" y="1756"/>
                            </a:lnTo>
                            <a:lnTo>
                              <a:pt x="313" y="1761"/>
                            </a:lnTo>
                            <a:lnTo>
                              <a:pt x="297" y="1764"/>
                            </a:lnTo>
                            <a:lnTo>
                              <a:pt x="282" y="1767"/>
                            </a:lnTo>
                            <a:lnTo>
                              <a:pt x="270" y="1768"/>
                            </a:lnTo>
                            <a:lnTo>
                              <a:pt x="261" y="1771"/>
                            </a:lnTo>
                            <a:lnTo>
                              <a:pt x="253" y="1773"/>
                            </a:lnTo>
                            <a:lnTo>
                              <a:pt x="249" y="1776"/>
                            </a:lnTo>
                            <a:lnTo>
                              <a:pt x="246" y="1778"/>
                            </a:lnTo>
                            <a:lnTo>
                              <a:pt x="244" y="1781"/>
                            </a:lnTo>
                            <a:lnTo>
                              <a:pt x="241" y="1785"/>
                            </a:lnTo>
                            <a:lnTo>
                              <a:pt x="237" y="1796"/>
                            </a:lnTo>
                            <a:lnTo>
                              <a:pt x="234" y="1810"/>
                            </a:lnTo>
                            <a:lnTo>
                              <a:pt x="233" y="1829"/>
                            </a:lnTo>
                            <a:lnTo>
                              <a:pt x="232" y="1852"/>
                            </a:lnTo>
                            <a:lnTo>
                              <a:pt x="232" y="1882"/>
                            </a:lnTo>
                            <a:lnTo>
                              <a:pt x="232" y="1918"/>
                            </a:lnTo>
                            <a:lnTo>
                              <a:pt x="0" y="2032"/>
                            </a:lnTo>
                            <a:lnTo>
                              <a:pt x="0" y="2187"/>
                            </a:lnTo>
                            <a:lnTo>
                              <a:pt x="15" y="2191"/>
                            </a:lnTo>
                            <a:lnTo>
                              <a:pt x="27" y="2195"/>
                            </a:lnTo>
                            <a:lnTo>
                              <a:pt x="36" y="2200"/>
                            </a:lnTo>
                            <a:lnTo>
                              <a:pt x="46" y="2204"/>
                            </a:lnTo>
                            <a:lnTo>
                              <a:pt x="60" y="2214"/>
                            </a:lnTo>
                            <a:lnTo>
                              <a:pt x="74" y="2224"/>
                            </a:lnTo>
                            <a:lnTo>
                              <a:pt x="82" y="2229"/>
                            </a:lnTo>
                            <a:lnTo>
                              <a:pt x="90" y="2234"/>
                            </a:lnTo>
                            <a:lnTo>
                              <a:pt x="99" y="2238"/>
                            </a:lnTo>
                            <a:lnTo>
                              <a:pt x="109" y="2244"/>
                            </a:lnTo>
                            <a:lnTo>
                              <a:pt x="123" y="2248"/>
                            </a:lnTo>
                            <a:lnTo>
                              <a:pt x="139" y="2252"/>
                            </a:lnTo>
                            <a:lnTo>
                              <a:pt x="156" y="2256"/>
                            </a:lnTo>
                            <a:lnTo>
                              <a:pt x="177" y="2260"/>
                            </a:lnTo>
                            <a:lnTo>
                              <a:pt x="213" y="2264"/>
                            </a:lnTo>
                            <a:lnTo>
                              <a:pt x="240" y="2265"/>
                            </a:lnTo>
                            <a:lnTo>
                              <a:pt x="262" y="2264"/>
                            </a:lnTo>
                            <a:lnTo>
                              <a:pt x="282" y="2264"/>
                            </a:lnTo>
                            <a:lnTo>
                              <a:pt x="301" y="2265"/>
                            </a:lnTo>
                            <a:lnTo>
                              <a:pt x="322" y="2268"/>
                            </a:lnTo>
                            <a:lnTo>
                              <a:pt x="347" y="2274"/>
                            </a:lnTo>
                            <a:lnTo>
                              <a:pt x="379" y="2288"/>
                            </a:lnTo>
                            <a:lnTo>
                              <a:pt x="397" y="2294"/>
                            </a:lnTo>
                            <a:lnTo>
                              <a:pt x="415" y="2304"/>
                            </a:lnTo>
                            <a:lnTo>
                              <a:pt x="434" y="2314"/>
                            </a:lnTo>
                            <a:lnTo>
                              <a:pt x="454" y="2325"/>
                            </a:lnTo>
                            <a:lnTo>
                              <a:pt x="494" y="2350"/>
                            </a:lnTo>
                            <a:lnTo>
                              <a:pt x="532" y="2377"/>
                            </a:lnTo>
                            <a:lnTo>
                              <a:pt x="551" y="2391"/>
                            </a:lnTo>
                            <a:lnTo>
                              <a:pt x="570" y="2406"/>
                            </a:lnTo>
                            <a:lnTo>
                              <a:pt x="587" y="2420"/>
                            </a:lnTo>
                            <a:lnTo>
                              <a:pt x="603" y="2436"/>
                            </a:lnTo>
                            <a:lnTo>
                              <a:pt x="617" y="2451"/>
                            </a:lnTo>
                            <a:lnTo>
                              <a:pt x="632" y="2466"/>
                            </a:lnTo>
                            <a:lnTo>
                              <a:pt x="643" y="2479"/>
                            </a:lnTo>
                            <a:lnTo>
                              <a:pt x="653" y="2492"/>
                            </a:lnTo>
                            <a:lnTo>
                              <a:pt x="653" y="2519"/>
                            </a:lnTo>
                            <a:lnTo>
                              <a:pt x="655" y="2543"/>
                            </a:lnTo>
                            <a:lnTo>
                              <a:pt x="657" y="2564"/>
                            </a:lnTo>
                            <a:lnTo>
                              <a:pt x="660" y="2585"/>
                            </a:lnTo>
                            <a:lnTo>
                              <a:pt x="665" y="2604"/>
                            </a:lnTo>
                            <a:lnTo>
                              <a:pt x="669" y="2621"/>
                            </a:lnTo>
                            <a:lnTo>
                              <a:pt x="676" y="2638"/>
                            </a:lnTo>
                            <a:lnTo>
                              <a:pt x="683" y="2653"/>
                            </a:lnTo>
                            <a:lnTo>
                              <a:pt x="689" y="2666"/>
                            </a:lnTo>
                            <a:lnTo>
                              <a:pt x="698" y="2680"/>
                            </a:lnTo>
                            <a:lnTo>
                              <a:pt x="708" y="2692"/>
                            </a:lnTo>
                            <a:lnTo>
                              <a:pt x="717" y="2701"/>
                            </a:lnTo>
                            <a:lnTo>
                              <a:pt x="728" y="2712"/>
                            </a:lnTo>
                            <a:lnTo>
                              <a:pt x="740" y="2720"/>
                            </a:lnTo>
                            <a:lnTo>
                              <a:pt x="753" y="2728"/>
                            </a:lnTo>
                            <a:lnTo>
                              <a:pt x="766" y="2734"/>
                            </a:lnTo>
                            <a:lnTo>
                              <a:pt x="780" y="2740"/>
                            </a:lnTo>
                            <a:lnTo>
                              <a:pt x="794" y="2745"/>
                            </a:lnTo>
                            <a:lnTo>
                              <a:pt x="810" y="2750"/>
                            </a:lnTo>
                            <a:lnTo>
                              <a:pt x="826" y="2754"/>
                            </a:lnTo>
                            <a:lnTo>
                              <a:pt x="861" y="2761"/>
                            </a:lnTo>
                            <a:lnTo>
                              <a:pt x="898" y="2766"/>
                            </a:lnTo>
                            <a:lnTo>
                              <a:pt x="982" y="2774"/>
                            </a:lnTo>
                            <a:lnTo>
                              <a:pt x="1075" y="2781"/>
                            </a:lnTo>
                            <a:lnTo>
                              <a:pt x="1075" y="2876"/>
                            </a:lnTo>
                            <a:lnTo>
                              <a:pt x="1076" y="2884"/>
                            </a:lnTo>
                            <a:lnTo>
                              <a:pt x="1080" y="2894"/>
                            </a:lnTo>
                            <a:lnTo>
                              <a:pt x="1085" y="2904"/>
                            </a:lnTo>
                            <a:lnTo>
                              <a:pt x="1093" y="2918"/>
                            </a:lnTo>
                            <a:lnTo>
                              <a:pt x="1115" y="2948"/>
                            </a:lnTo>
                            <a:lnTo>
                              <a:pt x="1141" y="2985"/>
                            </a:lnTo>
                            <a:lnTo>
                              <a:pt x="1173" y="3029"/>
                            </a:lnTo>
                            <a:lnTo>
                              <a:pt x="1209" y="3077"/>
                            </a:lnTo>
                            <a:lnTo>
                              <a:pt x="1246" y="3130"/>
                            </a:lnTo>
                            <a:lnTo>
                              <a:pt x="1286" y="3189"/>
                            </a:lnTo>
                            <a:lnTo>
                              <a:pt x="1306" y="3219"/>
                            </a:lnTo>
                            <a:lnTo>
                              <a:pt x="1326" y="3251"/>
                            </a:lnTo>
                            <a:lnTo>
                              <a:pt x="1345" y="3283"/>
                            </a:lnTo>
                            <a:lnTo>
                              <a:pt x="1363" y="3316"/>
                            </a:lnTo>
                            <a:lnTo>
                              <a:pt x="1382" y="3350"/>
                            </a:lnTo>
                            <a:lnTo>
                              <a:pt x="1399" y="3386"/>
                            </a:lnTo>
                            <a:lnTo>
                              <a:pt x="1416" y="3420"/>
                            </a:lnTo>
                            <a:lnTo>
                              <a:pt x="1431" y="3456"/>
                            </a:lnTo>
                            <a:lnTo>
                              <a:pt x="1446" y="3493"/>
                            </a:lnTo>
                            <a:lnTo>
                              <a:pt x="1458" y="3529"/>
                            </a:lnTo>
                            <a:lnTo>
                              <a:pt x="1470" y="3568"/>
                            </a:lnTo>
                            <a:lnTo>
                              <a:pt x="1479" y="3605"/>
                            </a:lnTo>
                            <a:lnTo>
                              <a:pt x="1487" y="3643"/>
                            </a:lnTo>
                            <a:lnTo>
                              <a:pt x="1492" y="3682"/>
                            </a:lnTo>
                            <a:lnTo>
                              <a:pt x="1496" y="3720"/>
                            </a:lnTo>
                            <a:lnTo>
                              <a:pt x="1497" y="3759"/>
                            </a:lnTo>
                            <a:lnTo>
                              <a:pt x="1779" y="4113"/>
                            </a:lnTo>
                            <a:lnTo>
                              <a:pt x="1762" y="4121"/>
                            </a:lnTo>
                            <a:lnTo>
                              <a:pt x="1657" y="4288"/>
                            </a:lnTo>
                            <a:lnTo>
                              <a:pt x="1685" y="4321"/>
                            </a:lnTo>
                            <a:lnTo>
                              <a:pt x="1714" y="4356"/>
                            </a:lnTo>
                            <a:lnTo>
                              <a:pt x="1722" y="4363"/>
                            </a:lnTo>
                            <a:lnTo>
                              <a:pt x="1730" y="4369"/>
                            </a:lnTo>
                            <a:lnTo>
                              <a:pt x="1739" y="4376"/>
                            </a:lnTo>
                            <a:lnTo>
                              <a:pt x="1747" y="4381"/>
                            </a:lnTo>
                            <a:lnTo>
                              <a:pt x="1757" y="4385"/>
                            </a:lnTo>
                            <a:lnTo>
                              <a:pt x="1766" y="4389"/>
                            </a:lnTo>
                            <a:lnTo>
                              <a:pt x="1775" y="4390"/>
                            </a:lnTo>
                            <a:lnTo>
                              <a:pt x="1785" y="4392"/>
                            </a:lnTo>
                            <a:lnTo>
                              <a:pt x="1795" y="4389"/>
                            </a:lnTo>
                            <a:lnTo>
                              <a:pt x="1814" y="4384"/>
                            </a:lnTo>
                            <a:lnTo>
                              <a:pt x="1837" y="4376"/>
                            </a:lnTo>
                            <a:lnTo>
                              <a:pt x="1862" y="4366"/>
                            </a:lnTo>
                            <a:lnTo>
                              <a:pt x="1908" y="4347"/>
                            </a:lnTo>
                            <a:lnTo>
                              <a:pt x="1939" y="4335"/>
                            </a:lnTo>
                            <a:lnTo>
                              <a:pt x="1959" y="4348"/>
                            </a:lnTo>
                            <a:lnTo>
                              <a:pt x="1977" y="4364"/>
                            </a:lnTo>
                            <a:lnTo>
                              <a:pt x="1993" y="4378"/>
                            </a:lnTo>
                            <a:lnTo>
                              <a:pt x="2008" y="4394"/>
                            </a:lnTo>
                            <a:lnTo>
                              <a:pt x="2021" y="4409"/>
                            </a:lnTo>
                            <a:lnTo>
                              <a:pt x="2032" y="4426"/>
                            </a:lnTo>
                            <a:lnTo>
                              <a:pt x="2043" y="4442"/>
                            </a:lnTo>
                            <a:lnTo>
                              <a:pt x="2052" y="4458"/>
                            </a:lnTo>
                            <a:lnTo>
                              <a:pt x="2060" y="4475"/>
                            </a:lnTo>
                            <a:lnTo>
                              <a:pt x="2067" y="4491"/>
                            </a:lnTo>
                            <a:lnTo>
                              <a:pt x="2073" y="4509"/>
                            </a:lnTo>
                            <a:lnTo>
                              <a:pt x="2078" y="4526"/>
                            </a:lnTo>
                            <a:lnTo>
                              <a:pt x="2088" y="4561"/>
                            </a:lnTo>
                            <a:lnTo>
                              <a:pt x="2096" y="4595"/>
                            </a:lnTo>
                            <a:lnTo>
                              <a:pt x="2104" y="4630"/>
                            </a:lnTo>
                            <a:lnTo>
                              <a:pt x="2112" y="4663"/>
                            </a:lnTo>
                            <a:lnTo>
                              <a:pt x="2116" y="4680"/>
                            </a:lnTo>
                            <a:lnTo>
                              <a:pt x="2121" y="4696"/>
                            </a:lnTo>
                            <a:lnTo>
                              <a:pt x="2126" y="4713"/>
                            </a:lnTo>
                            <a:lnTo>
                              <a:pt x="2133" y="4729"/>
                            </a:lnTo>
                            <a:lnTo>
                              <a:pt x="2141" y="4745"/>
                            </a:lnTo>
                            <a:lnTo>
                              <a:pt x="2149" y="4761"/>
                            </a:lnTo>
                            <a:lnTo>
                              <a:pt x="2160" y="4777"/>
                            </a:lnTo>
                            <a:lnTo>
                              <a:pt x="2170" y="4792"/>
                            </a:lnTo>
                            <a:lnTo>
                              <a:pt x="2182" y="4806"/>
                            </a:lnTo>
                            <a:lnTo>
                              <a:pt x="2197" y="4821"/>
                            </a:lnTo>
                            <a:lnTo>
                              <a:pt x="2211" y="4836"/>
                            </a:lnTo>
                            <a:lnTo>
                              <a:pt x="2229" y="4849"/>
                            </a:lnTo>
                            <a:lnTo>
                              <a:pt x="2277" y="4884"/>
                            </a:lnTo>
                            <a:lnTo>
                              <a:pt x="2335" y="4923"/>
                            </a:lnTo>
                            <a:lnTo>
                              <a:pt x="2399" y="4969"/>
                            </a:lnTo>
                            <a:lnTo>
                              <a:pt x="2465" y="5016"/>
                            </a:lnTo>
                            <a:lnTo>
                              <a:pt x="2497" y="5040"/>
                            </a:lnTo>
                            <a:lnTo>
                              <a:pt x="2529" y="5066"/>
                            </a:lnTo>
                            <a:lnTo>
                              <a:pt x="2558" y="5090"/>
                            </a:lnTo>
                            <a:lnTo>
                              <a:pt x="2586" y="5112"/>
                            </a:lnTo>
                            <a:lnTo>
                              <a:pt x="2612" y="5135"/>
                            </a:lnTo>
                            <a:lnTo>
                              <a:pt x="2634" y="5157"/>
                            </a:lnTo>
                            <a:lnTo>
                              <a:pt x="2653" y="5177"/>
                            </a:lnTo>
                            <a:lnTo>
                              <a:pt x="2667" y="5197"/>
                            </a:lnTo>
                            <a:lnTo>
                              <a:pt x="2687" y="5230"/>
                            </a:lnTo>
                            <a:lnTo>
                              <a:pt x="2820" y="5254"/>
                            </a:lnTo>
                            <a:lnTo>
                              <a:pt x="2835" y="5244"/>
                            </a:lnTo>
                            <a:lnTo>
                              <a:pt x="2851" y="5232"/>
                            </a:lnTo>
                            <a:lnTo>
                              <a:pt x="2860" y="5225"/>
                            </a:lnTo>
                            <a:lnTo>
                              <a:pt x="2867" y="5221"/>
                            </a:lnTo>
                            <a:lnTo>
                              <a:pt x="2874" y="5217"/>
                            </a:lnTo>
                            <a:lnTo>
                              <a:pt x="2879" y="5216"/>
                            </a:lnTo>
                            <a:lnTo>
                              <a:pt x="2884" y="5219"/>
                            </a:lnTo>
                            <a:lnTo>
                              <a:pt x="2893" y="5224"/>
                            </a:lnTo>
                            <a:lnTo>
                              <a:pt x="2905" y="5233"/>
                            </a:lnTo>
                            <a:lnTo>
                              <a:pt x="2921" y="5245"/>
                            </a:lnTo>
                            <a:lnTo>
                              <a:pt x="2961" y="5276"/>
                            </a:lnTo>
                            <a:lnTo>
                              <a:pt x="3010" y="5312"/>
                            </a:lnTo>
                            <a:lnTo>
                              <a:pt x="3038" y="5332"/>
                            </a:lnTo>
                            <a:lnTo>
                              <a:pt x="3068" y="5350"/>
                            </a:lnTo>
                            <a:lnTo>
                              <a:pt x="3098" y="5369"/>
                            </a:lnTo>
                            <a:lnTo>
                              <a:pt x="3131" y="5387"/>
                            </a:lnTo>
                            <a:lnTo>
                              <a:pt x="3165" y="5403"/>
                            </a:lnTo>
                            <a:lnTo>
                              <a:pt x="3199" y="5418"/>
                            </a:lnTo>
                            <a:lnTo>
                              <a:pt x="3217" y="5425"/>
                            </a:lnTo>
                            <a:lnTo>
                              <a:pt x="3234" y="5430"/>
                            </a:lnTo>
                            <a:lnTo>
                              <a:pt x="3251" y="5435"/>
                            </a:lnTo>
                            <a:lnTo>
                              <a:pt x="3270" y="5441"/>
                            </a:lnTo>
                            <a:lnTo>
                              <a:pt x="3283" y="5443"/>
                            </a:lnTo>
                            <a:lnTo>
                              <a:pt x="3298" y="5444"/>
                            </a:lnTo>
                            <a:lnTo>
                              <a:pt x="3311" y="5446"/>
                            </a:lnTo>
                            <a:lnTo>
                              <a:pt x="3326" y="5446"/>
                            </a:lnTo>
                            <a:lnTo>
                              <a:pt x="3356" y="5444"/>
                            </a:lnTo>
                            <a:lnTo>
                              <a:pt x="3387" y="5441"/>
                            </a:lnTo>
                            <a:lnTo>
                              <a:pt x="3419" y="5434"/>
                            </a:lnTo>
                            <a:lnTo>
                              <a:pt x="3451" y="5426"/>
                            </a:lnTo>
                            <a:lnTo>
                              <a:pt x="3484" y="5418"/>
                            </a:lnTo>
                            <a:lnTo>
                              <a:pt x="3517" y="5407"/>
                            </a:lnTo>
                            <a:lnTo>
                              <a:pt x="3583" y="5387"/>
                            </a:lnTo>
                            <a:lnTo>
                              <a:pt x="3651" y="5369"/>
                            </a:lnTo>
                            <a:lnTo>
                              <a:pt x="3683" y="5362"/>
                            </a:lnTo>
                            <a:lnTo>
                              <a:pt x="3716" y="5355"/>
                            </a:lnTo>
                            <a:lnTo>
                              <a:pt x="3748" y="5351"/>
                            </a:lnTo>
                            <a:lnTo>
                              <a:pt x="3780" y="5350"/>
                            </a:lnTo>
                            <a:lnTo>
                              <a:pt x="3791" y="5337"/>
                            </a:lnTo>
                            <a:lnTo>
                              <a:pt x="3803" y="5320"/>
                            </a:lnTo>
                            <a:lnTo>
                              <a:pt x="3808" y="5312"/>
                            </a:lnTo>
                            <a:lnTo>
                              <a:pt x="3813" y="5304"/>
                            </a:lnTo>
                            <a:lnTo>
                              <a:pt x="3817" y="5298"/>
                            </a:lnTo>
                            <a:lnTo>
                              <a:pt x="3817" y="5293"/>
                            </a:lnTo>
                            <a:lnTo>
                              <a:pt x="3817" y="5282"/>
                            </a:lnTo>
                            <a:lnTo>
                              <a:pt x="3816" y="5273"/>
                            </a:lnTo>
                            <a:lnTo>
                              <a:pt x="3815" y="5265"/>
                            </a:lnTo>
                            <a:lnTo>
                              <a:pt x="3812" y="5260"/>
                            </a:lnTo>
                            <a:lnTo>
                              <a:pt x="3806" y="5250"/>
                            </a:lnTo>
                            <a:lnTo>
                              <a:pt x="3799" y="5245"/>
                            </a:lnTo>
                            <a:lnTo>
                              <a:pt x="3792" y="5240"/>
                            </a:lnTo>
                            <a:lnTo>
                              <a:pt x="3786" y="5230"/>
                            </a:lnTo>
                            <a:lnTo>
                              <a:pt x="3783" y="5225"/>
                            </a:lnTo>
                            <a:lnTo>
                              <a:pt x="3782" y="5217"/>
                            </a:lnTo>
                            <a:lnTo>
                              <a:pt x="3780" y="5208"/>
                            </a:lnTo>
                            <a:lnTo>
                              <a:pt x="3780" y="5197"/>
                            </a:lnTo>
                            <a:lnTo>
                              <a:pt x="3780" y="5159"/>
                            </a:lnTo>
                            <a:lnTo>
                              <a:pt x="3780" y="5148"/>
                            </a:lnTo>
                            <a:lnTo>
                              <a:pt x="3782" y="5136"/>
                            </a:lnTo>
                            <a:lnTo>
                              <a:pt x="3784" y="5125"/>
                            </a:lnTo>
                            <a:lnTo>
                              <a:pt x="3788" y="5115"/>
                            </a:lnTo>
                            <a:lnTo>
                              <a:pt x="3792" y="5103"/>
                            </a:lnTo>
                            <a:lnTo>
                              <a:pt x="3798" y="5092"/>
                            </a:lnTo>
                            <a:lnTo>
                              <a:pt x="3804" y="5082"/>
                            </a:lnTo>
                            <a:lnTo>
                              <a:pt x="3811" y="5070"/>
                            </a:lnTo>
                            <a:lnTo>
                              <a:pt x="3827" y="5048"/>
                            </a:lnTo>
                            <a:lnTo>
                              <a:pt x="3844" y="5027"/>
                            </a:lnTo>
                            <a:lnTo>
                              <a:pt x="3864" y="5007"/>
                            </a:lnTo>
                            <a:lnTo>
                              <a:pt x="3885" y="4989"/>
                            </a:lnTo>
                            <a:lnTo>
                              <a:pt x="3907" y="4970"/>
                            </a:lnTo>
                            <a:lnTo>
                              <a:pt x="3929" y="4954"/>
                            </a:lnTo>
                            <a:lnTo>
                              <a:pt x="3952" y="4938"/>
                            </a:lnTo>
                            <a:lnTo>
                              <a:pt x="3974" y="4925"/>
                            </a:lnTo>
                            <a:lnTo>
                              <a:pt x="3996" y="4914"/>
                            </a:lnTo>
                            <a:lnTo>
                              <a:pt x="4016" y="4905"/>
                            </a:lnTo>
                            <a:lnTo>
                              <a:pt x="4034" y="4898"/>
                            </a:lnTo>
                            <a:lnTo>
                              <a:pt x="4051" y="4893"/>
                            </a:lnTo>
                            <a:lnTo>
                              <a:pt x="4074" y="4890"/>
                            </a:lnTo>
                            <a:lnTo>
                              <a:pt x="4105" y="4889"/>
                            </a:lnTo>
                            <a:lnTo>
                              <a:pt x="4141" y="4888"/>
                            </a:lnTo>
                            <a:lnTo>
                              <a:pt x="4180" y="4888"/>
                            </a:lnTo>
                            <a:lnTo>
                              <a:pt x="4219" y="4889"/>
                            </a:lnTo>
                            <a:lnTo>
                              <a:pt x="4258" y="4889"/>
                            </a:lnTo>
                            <a:lnTo>
                              <a:pt x="4291" y="4890"/>
                            </a:lnTo>
                            <a:lnTo>
                              <a:pt x="4317" y="4890"/>
                            </a:lnTo>
                            <a:lnTo>
                              <a:pt x="4341" y="4890"/>
                            </a:lnTo>
                            <a:lnTo>
                              <a:pt x="4364" y="4889"/>
                            </a:lnTo>
                            <a:lnTo>
                              <a:pt x="4385" y="4888"/>
                            </a:lnTo>
                            <a:lnTo>
                              <a:pt x="4404" y="4885"/>
                            </a:lnTo>
                            <a:lnTo>
                              <a:pt x="4438" y="4878"/>
                            </a:lnTo>
                            <a:lnTo>
                              <a:pt x="4468" y="4872"/>
                            </a:lnTo>
                            <a:lnTo>
                              <a:pt x="4493" y="4864"/>
                            </a:lnTo>
                            <a:lnTo>
                              <a:pt x="4514" y="4858"/>
                            </a:lnTo>
                            <a:lnTo>
                              <a:pt x="4531" y="4853"/>
                            </a:lnTo>
                            <a:lnTo>
                              <a:pt x="4547" y="4852"/>
                            </a:lnTo>
                            <a:lnTo>
                              <a:pt x="4575" y="4853"/>
                            </a:lnTo>
                            <a:lnTo>
                              <a:pt x="4602" y="4856"/>
                            </a:lnTo>
                            <a:lnTo>
                              <a:pt x="4627" y="4861"/>
                            </a:lnTo>
                            <a:lnTo>
                              <a:pt x="4648" y="4866"/>
                            </a:lnTo>
                            <a:lnTo>
                              <a:pt x="4670" y="4874"/>
                            </a:lnTo>
                            <a:lnTo>
                              <a:pt x="4688" y="4882"/>
                            </a:lnTo>
                            <a:lnTo>
                              <a:pt x="4706" y="4892"/>
                            </a:lnTo>
                            <a:lnTo>
                              <a:pt x="4722" y="4900"/>
                            </a:lnTo>
                            <a:lnTo>
                              <a:pt x="4749" y="4917"/>
                            </a:lnTo>
                            <a:lnTo>
                              <a:pt x="4773" y="4933"/>
                            </a:lnTo>
                            <a:lnTo>
                              <a:pt x="4784" y="4939"/>
                            </a:lnTo>
                            <a:lnTo>
                              <a:pt x="4795" y="4943"/>
                            </a:lnTo>
                            <a:lnTo>
                              <a:pt x="4805" y="4946"/>
                            </a:lnTo>
                            <a:lnTo>
                              <a:pt x="4816" y="4947"/>
                            </a:lnTo>
                            <a:lnTo>
                              <a:pt x="5007" y="4947"/>
                            </a:lnTo>
                            <a:lnTo>
                              <a:pt x="5018" y="4947"/>
                            </a:lnTo>
                            <a:lnTo>
                              <a:pt x="5029" y="4945"/>
                            </a:lnTo>
                            <a:lnTo>
                              <a:pt x="5038" y="4942"/>
                            </a:lnTo>
                            <a:lnTo>
                              <a:pt x="5049" y="4938"/>
                            </a:lnTo>
                            <a:lnTo>
                              <a:pt x="5058" y="4933"/>
                            </a:lnTo>
                            <a:lnTo>
                              <a:pt x="5067" y="4927"/>
                            </a:lnTo>
                            <a:lnTo>
                              <a:pt x="5077" y="4921"/>
                            </a:lnTo>
                            <a:lnTo>
                              <a:pt x="5086" y="4913"/>
                            </a:lnTo>
                            <a:lnTo>
                              <a:pt x="5103" y="4896"/>
                            </a:lnTo>
                            <a:lnTo>
                              <a:pt x="5120" y="4876"/>
                            </a:lnTo>
                            <a:lnTo>
                              <a:pt x="5136" y="4853"/>
                            </a:lnTo>
                            <a:lnTo>
                              <a:pt x="5151" y="4829"/>
                            </a:lnTo>
                            <a:lnTo>
                              <a:pt x="5164" y="4804"/>
                            </a:lnTo>
                            <a:lnTo>
                              <a:pt x="5178" y="4779"/>
                            </a:lnTo>
                            <a:lnTo>
                              <a:pt x="5190" y="4753"/>
                            </a:lnTo>
                            <a:lnTo>
                              <a:pt x="5201" y="4729"/>
                            </a:lnTo>
                            <a:lnTo>
                              <a:pt x="5223" y="4682"/>
                            </a:lnTo>
                            <a:lnTo>
                              <a:pt x="5240" y="4643"/>
                            </a:lnTo>
                            <a:lnTo>
                              <a:pt x="5247" y="4630"/>
                            </a:lnTo>
                            <a:lnTo>
                              <a:pt x="5255" y="4616"/>
                            </a:lnTo>
                            <a:lnTo>
                              <a:pt x="5263" y="4604"/>
                            </a:lnTo>
                            <a:lnTo>
                              <a:pt x="5272" y="4594"/>
                            </a:lnTo>
                            <a:lnTo>
                              <a:pt x="5281" y="4583"/>
                            </a:lnTo>
                            <a:lnTo>
                              <a:pt x="5292" y="4574"/>
                            </a:lnTo>
                            <a:lnTo>
                              <a:pt x="5301" y="4565"/>
                            </a:lnTo>
                            <a:lnTo>
                              <a:pt x="5312" y="4555"/>
                            </a:lnTo>
                            <a:lnTo>
                              <a:pt x="5333" y="4539"/>
                            </a:lnTo>
                            <a:lnTo>
                              <a:pt x="5356" y="4525"/>
                            </a:lnTo>
                            <a:lnTo>
                              <a:pt x="5378" y="4511"/>
                            </a:lnTo>
                            <a:lnTo>
                              <a:pt x="5400" y="4499"/>
                            </a:lnTo>
                            <a:lnTo>
                              <a:pt x="5421" y="4486"/>
                            </a:lnTo>
                            <a:lnTo>
                              <a:pt x="5441" y="4474"/>
                            </a:lnTo>
                            <a:lnTo>
                              <a:pt x="5459" y="4461"/>
                            </a:lnTo>
                            <a:lnTo>
                              <a:pt x="5474" y="4448"/>
                            </a:lnTo>
                            <a:lnTo>
                              <a:pt x="5482" y="4440"/>
                            </a:lnTo>
                            <a:lnTo>
                              <a:pt x="5487" y="4432"/>
                            </a:lnTo>
                            <a:lnTo>
                              <a:pt x="5493" y="4424"/>
                            </a:lnTo>
                            <a:lnTo>
                              <a:pt x="5498" y="4414"/>
                            </a:lnTo>
                            <a:lnTo>
                              <a:pt x="5501" y="4405"/>
                            </a:lnTo>
                            <a:lnTo>
                              <a:pt x="5503" y="4394"/>
                            </a:lnTo>
                            <a:lnTo>
                              <a:pt x="5506" y="4384"/>
                            </a:lnTo>
                            <a:lnTo>
                              <a:pt x="5506" y="4372"/>
                            </a:lnTo>
                            <a:lnTo>
                              <a:pt x="5506" y="4366"/>
                            </a:lnTo>
                            <a:lnTo>
                              <a:pt x="5503" y="4361"/>
                            </a:lnTo>
                            <a:lnTo>
                              <a:pt x="5502" y="4357"/>
                            </a:lnTo>
                            <a:lnTo>
                              <a:pt x="5498" y="4352"/>
                            </a:lnTo>
                            <a:lnTo>
                              <a:pt x="5489" y="4343"/>
                            </a:lnTo>
                            <a:lnTo>
                              <a:pt x="5477" y="4333"/>
                            </a:lnTo>
                            <a:lnTo>
                              <a:pt x="5445" y="4313"/>
                            </a:lnTo>
                            <a:lnTo>
                              <a:pt x="5410" y="4288"/>
                            </a:lnTo>
                            <a:lnTo>
                              <a:pt x="5393" y="4272"/>
                            </a:lnTo>
                            <a:lnTo>
                              <a:pt x="5374" y="4254"/>
                            </a:lnTo>
                            <a:lnTo>
                              <a:pt x="5366" y="4243"/>
                            </a:lnTo>
                            <a:lnTo>
                              <a:pt x="5358" y="4232"/>
                            </a:lnTo>
                            <a:lnTo>
                              <a:pt x="5352" y="4220"/>
                            </a:lnTo>
                            <a:lnTo>
                              <a:pt x="5344" y="4208"/>
                            </a:lnTo>
                            <a:lnTo>
                              <a:pt x="5338" y="4194"/>
                            </a:lnTo>
                            <a:lnTo>
                              <a:pt x="5332" y="4179"/>
                            </a:lnTo>
                            <a:lnTo>
                              <a:pt x="5326" y="4163"/>
                            </a:lnTo>
                            <a:lnTo>
                              <a:pt x="5322" y="4146"/>
                            </a:lnTo>
                            <a:lnTo>
                              <a:pt x="5318" y="4129"/>
                            </a:lnTo>
                            <a:lnTo>
                              <a:pt x="5316" y="4109"/>
                            </a:lnTo>
                            <a:lnTo>
                              <a:pt x="5314" y="4087"/>
                            </a:lnTo>
                            <a:lnTo>
                              <a:pt x="5314" y="4066"/>
                            </a:lnTo>
                            <a:lnTo>
                              <a:pt x="5318" y="4058"/>
                            </a:lnTo>
                            <a:lnTo>
                              <a:pt x="5329" y="4038"/>
                            </a:lnTo>
                            <a:lnTo>
                              <a:pt x="5345" y="4009"/>
                            </a:lnTo>
                            <a:lnTo>
                              <a:pt x="5362" y="3972"/>
                            </a:lnTo>
                            <a:lnTo>
                              <a:pt x="5372" y="3952"/>
                            </a:lnTo>
                            <a:lnTo>
                              <a:pt x="5380" y="3931"/>
                            </a:lnTo>
                            <a:lnTo>
                              <a:pt x="5388" y="3908"/>
                            </a:lnTo>
                            <a:lnTo>
                              <a:pt x="5396" y="3885"/>
                            </a:lnTo>
                            <a:lnTo>
                              <a:pt x="5401" y="3863"/>
                            </a:lnTo>
                            <a:lnTo>
                              <a:pt x="5406" y="3840"/>
                            </a:lnTo>
                            <a:lnTo>
                              <a:pt x="5409" y="3819"/>
                            </a:lnTo>
                            <a:lnTo>
                              <a:pt x="5410" y="3798"/>
                            </a:lnTo>
                            <a:lnTo>
                              <a:pt x="5409" y="3788"/>
                            </a:lnTo>
                            <a:lnTo>
                              <a:pt x="5405" y="3780"/>
                            </a:lnTo>
                            <a:lnTo>
                              <a:pt x="5400" y="3771"/>
                            </a:lnTo>
                            <a:lnTo>
                              <a:pt x="5392" y="3762"/>
                            </a:lnTo>
                            <a:lnTo>
                              <a:pt x="5372" y="3739"/>
                            </a:lnTo>
                            <a:lnTo>
                              <a:pt x="5345" y="3716"/>
                            </a:lnTo>
                            <a:lnTo>
                              <a:pt x="5279" y="3663"/>
                            </a:lnTo>
                            <a:lnTo>
                              <a:pt x="5203" y="3602"/>
                            </a:lnTo>
                            <a:lnTo>
                              <a:pt x="5166" y="3570"/>
                            </a:lnTo>
                            <a:lnTo>
                              <a:pt x="5130" y="3536"/>
                            </a:lnTo>
                            <a:lnTo>
                              <a:pt x="5112" y="3517"/>
                            </a:lnTo>
                            <a:lnTo>
                              <a:pt x="5096" y="3499"/>
                            </a:lnTo>
                            <a:lnTo>
                              <a:pt x="5082" y="3480"/>
                            </a:lnTo>
                            <a:lnTo>
                              <a:pt x="5069" y="3461"/>
                            </a:lnTo>
                            <a:lnTo>
                              <a:pt x="5055" y="3441"/>
                            </a:lnTo>
                            <a:lnTo>
                              <a:pt x="5045" y="3423"/>
                            </a:lnTo>
                            <a:lnTo>
                              <a:pt x="5035" y="3403"/>
                            </a:lnTo>
                            <a:lnTo>
                              <a:pt x="5029" y="3382"/>
                            </a:lnTo>
                            <a:lnTo>
                              <a:pt x="5023" y="3362"/>
                            </a:lnTo>
                            <a:lnTo>
                              <a:pt x="5021" y="3340"/>
                            </a:lnTo>
                            <a:lnTo>
                              <a:pt x="5019" y="3319"/>
                            </a:lnTo>
                            <a:lnTo>
                              <a:pt x="5021" y="3298"/>
                            </a:lnTo>
                            <a:lnTo>
                              <a:pt x="5065" y="3029"/>
                            </a:lnTo>
                            <a:lnTo>
                              <a:pt x="5065" y="2972"/>
                            </a:lnTo>
                            <a:lnTo>
                              <a:pt x="4916" y="2814"/>
                            </a:lnTo>
                            <a:lnTo>
                              <a:pt x="4912" y="2704"/>
                            </a:lnTo>
                            <a:lnTo>
                              <a:pt x="4393" y="2262"/>
                            </a:lnTo>
                            <a:lnTo>
                              <a:pt x="4377" y="2268"/>
                            </a:lnTo>
                            <a:lnTo>
                              <a:pt x="4360" y="2277"/>
                            </a:lnTo>
                            <a:lnTo>
                              <a:pt x="4340" y="2286"/>
                            </a:lnTo>
                            <a:lnTo>
                              <a:pt x="4319" y="2298"/>
                            </a:lnTo>
                            <a:lnTo>
                              <a:pt x="4275" y="2326"/>
                            </a:lnTo>
                            <a:lnTo>
                              <a:pt x="4228" y="2357"/>
                            </a:lnTo>
                            <a:lnTo>
                              <a:pt x="4182" y="2386"/>
                            </a:lnTo>
                            <a:lnTo>
                              <a:pt x="4138" y="2411"/>
                            </a:lnTo>
                            <a:lnTo>
                              <a:pt x="4118" y="2422"/>
                            </a:lnTo>
                            <a:lnTo>
                              <a:pt x="4099" y="2428"/>
                            </a:lnTo>
                            <a:lnTo>
                              <a:pt x="4091" y="2431"/>
                            </a:lnTo>
                            <a:lnTo>
                              <a:pt x="4082" y="2434"/>
                            </a:lnTo>
                            <a:lnTo>
                              <a:pt x="4074" y="2435"/>
                            </a:lnTo>
                            <a:lnTo>
                              <a:pt x="4067" y="2435"/>
                            </a:lnTo>
                            <a:lnTo>
                              <a:pt x="4057" y="2435"/>
                            </a:lnTo>
                            <a:lnTo>
                              <a:pt x="4047" y="2434"/>
                            </a:lnTo>
                            <a:lnTo>
                              <a:pt x="4037" y="2431"/>
                            </a:lnTo>
                            <a:lnTo>
                              <a:pt x="4025" y="2427"/>
                            </a:lnTo>
                            <a:lnTo>
                              <a:pt x="4004" y="2418"/>
                            </a:lnTo>
                            <a:lnTo>
                              <a:pt x="3981" y="2406"/>
                            </a:lnTo>
                            <a:lnTo>
                              <a:pt x="3958" y="2391"/>
                            </a:lnTo>
                            <a:lnTo>
                              <a:pt x="3936" y="2375"/>
                            </a:lnTo>
                            <a:lnTo>
                              <a:pt x="3913" y="2357"/>
                            </a:lnTo>
                            <a:lnTo>
                              <a:pt x="3892" y="2337"/>
                            </a:lnTo>
                            <a:lnTo>
                              <a:pt x="3871" y="2317"/>
                            </a:lnTo>
                            <a:lnTo>
                              <a:pt x="3851" y="2296"/>
                            </a:lnTo>
                            <a:lnTo>
                              <a:pt x="3831" y="2276"/>
                            </a:lnTo>
                            <a:lnTo>
                              <a:pt x="3813" y="2254"/>
                            </a:lnTo>
                            <a:lnTo>
                              <a:pt x="3783" y="2217"/>
                            </a:lnTo>
                            <a:lnTo>
                              <a:pt x="3760" y="2187"/>
                            </a:lnTo>
                            <a:lnTo>
                              <a:pt x="3760" y="2090"/>
                            </a:lnTo>
                            <a:lnTo>
                              <a:pt x="3490" y="1747"/>
                            </a:lnTo>
                            <a:lnTo>
                              <a:pt x="3500" y="1728"/>
                            </a:lnTo>
                            <a:lnTo>
                              <a:pt x="3514" y="1696"/>
                            </a:lnTo>
                            <a:lnTo>
                              <a:pt x="3534" y="1655"/>
                            </a:lnTo>
                            <a:lnTo>
                              <a:pt x="3554" y="1611"/>
                            </a:lnTo>
                            <a:lnTo>
                              <a:pt x="3574" y="1567"/>
                            </a:lnTo>
                            <a:lnTo>
                              <a:pt x="3591" y="1531"/>
                            </a:lnTo>
                            <a:lnTo>
                              <a:pt x="3602" y="1505"/>
                            </a:lnTo>
                            <a:lnTo>
                              <a:pt x="3607" y="1495"/>
                            </a:lnTo>
                            <a:lnTo>
                              <a:pt x="3606" y="1491"/>
                            </a:lnTo>
                            <a:lnTo>
                              <a:pt x="3603" y="1486"/>
                            </a:lnTo>
                            <a:lnTo>
                              <a:pt x="3599" y="1479"/>
                            </a:lnTo>
                            <a:lnTo>
                              <a:pt x="3595" y="1471"/>
                            </a:lnTo>
                            <a:lnTo>
                              <a:pt x="3581" y="1453"/>
                            </a:lnTo>
                            <a:lnTo>
                              <a:pt x="3562" y="1430"/>
                            </a:lnTo>
                            <a:lnTo>
                              <a:pt x="3516" y="1377"/>
                            </a:lnTo>
                            <a:lnTo>
                              <a:pt x="3460" y="1320"/>
                            </a:lnTo>
                            <a:lnTo>
                              <a:pt x="3403" y="1263"/>
                            </a:lnTo>
                            <a:lnTo>
                              <a:pt x="3349" y="1211"/>
                            </a:lnTo>
                            <a:lnTo>
                              <a:pt x="3307" y="1172"/>
                            </a:lnTo>
                            <a:lnTo>
                              <a:pt x="3282" y="1150"/>
                            </a:lnTo>
                            <a:lnTo>
                              <a:pt x="3050" y="1150"/>
                            </a:lnTo>
                            <a:lnTo>
                              <a:pt x="3000" y="1115"/>
                            </a:lnTo>
                            <a:lnTo>
                              <a:pt x="2953" y="1083"/>
                            </a:lnTo>
                            <a:lnTo>
                              <a:pt x="2907" y="1051"/>
                            </a:lnTo>
                            <a:lnTo>
                              <a:pt x="2862" y="1022"/>
                            </a:lnTo>
                            <a:lnTo>
                              <a:pt x="2839" y="1009"/>
                            </a:lnTo>
                            <a:lnTo>
                              <a:pt x="2815" y="996"/>
                            </a:lnTo>
                            <a:lnTo>
                              <a:pt x="2790" y="982"/>
                            </a:lnTo>
                            <a:lnTo>
                              <a:pt x="2765" y="969"/>
                            </a:lnTo>
                            <a:lnTo>
                              <a:pt x="2737" y="957"/>
                            </a:lnTo>
                            <a:lnTo>
                              <a:pt x="2709" y="945"/>
                            </a:lnTo>
                            <a:lnTo>
                              <a:pt x="2678" y="933"/>
                            </a:lnTo>
                            <a:lnTo>
                              <a:pt x="2646" y="922"/>
                            </a:lnTo>
                            <a:lnTo>
                              <a:pt x="2614" y="912"/>
                            </a:lnTo>
                            <a:lnTo>
                              <a:pt x="2586" y="900"/>
                            </a:lnTo>
                            <a:lnTo>
                              <a:pt x="2560" y="887"/>
                            </a:lnTo>
                            <a:lnTo>
                              <a:pt x="2536" y="872"/>
                            </a:lnTo>
                            <a:lnTo>
                              <a:pt x="2513" y="856"/>
                            </a:lnTo>
                            <a:lnTo>
                              <a:pt x="2493" y="840"/>
                            </a:lnTo>
                            <a:lnTo>
                              <a:pt x="2473" y="821"/>
                            </a:lnTo>
                            <a:lnTo>
                              <a:pt x="2456" y="803"/>
                            </a:lnTo>
                            <a:lnTo>
                              <a:pt x="2439" y="783"/>
                            </a:lnTo>
                            <a:lnTo>
                              <a:pt x="2424" y="762"/>
                            </a:lnTo>
                            <a:lnTo>
                              <a:pt x="2410" y="740"/>
                            </a:lnTo>
                            <a:lnTo>
                              <a:pt x="2395" y="716"/>
                            </a:lnTo>
                            <a:lnTo>
                              <a:pt x="2368" y="667"/>
                            </a:lnTo>
                            <a:lnTo>
                              <a:pt x="2342" y="613"/>
                            </a:lnTo>
                            <a:lnTo>
                              <a:pt x="2414" y="439"/>
                            </a:lnTo>
                            <a:lnTo>
                              <a:pt x="2386" y="375"/>
                            </a:lnTo>
                            <a:lnTo>
                              <a:pt x="2367" y="327"/>
                            </a:lnTo>
                            <a:lnTo>
                              <a:pt x="2359" y="307"/>
                            </a:lnTo>
                            <a:lnTo>
                              <a:pt x="2352" y="290"/>
                            </a:lnTo>
                            <a:lnTo>
                              <a:pt x="2346" y="275"/>
                            </a:lnTo>
                            <a:lnTo>
                              <a:pt x="2338" y="260"/>
                            </a:lnTo>
                            <a:lnTo>
                              <a:pt x="2330" y="247"/>
                            </a:lnTo>
                            <a:lnTo>
                              <a:pt x="2319" y="235"/>
                            </a:lnTo>
                            <a:lnTo>
                              <a:pt x="2306" y="222"/>
                            </a:lnTo>
                            <a:lnTo>
                              <a:pt x="2290" y="207"/>
                            </a:lnTo>
                            <a:lnTo>
                              <a:pt x="2271" y="193"/>
                            </a:lnTo>
                            <a:lnTo>
                              <a:pt x="2249" y="175"/>
                            </a:lnTo>
                            <a:lnTo>
                              <a:pt x="2221" y="155"/>
                            </a:lnTo>
                            <a:lnTo>
                              <a:pt x="2188" y="134"/>
                            </a:lnTo>
                            <a:lnTo>
                              <a:pt x="2110" y="134"/>
                            </a:lnTo>
                            <a:lnTo>
                              <a:pt x="1632" y="134"/>
                            </a:lnTo>
                            <a:lnTo>
                              <a:pt x="1612" y="114"/>
                            </a:lnTo>
                            <a:lnTo>
                              <a:pt x="1447" y="17"/>
                            </a:lnTo>
                            <a:lnTo>
                              <a:pt x="1459" y="0"/>
                            </a:lnTo>
                            <a:lnTo>
                              <a:pt x="1402" y="0"/>
                            </a:lnTo>
                            <a:lnTo>
                              <a:pt x="1402" y="39"/>
                            </a:lnTo>
                            <a:lnTo>
                              <a:pt x="1383" y="39"/>
                            </a:lnTo>
                            <a:lnTo>
                              <a:pt x="1363" y="41"/>
                            </a:lnTo>
                            <a:lnTo>
                              <a:pt x="1345" y="45"/>
                            </a:lnTo>
                            <a:lnTo>
                              <a:pt x="1325" y="49"/>
                            </a:lnTo>
                            <a:lnTo>
                              <a:pt x="1305" y="56"/>
                            </a:lnTo>
                            <a:lnTo>
                              <a:pt x="1286" y="62"/>
                            </a:lnTo>
                            <a:lnTo>
                              <a:pt x="1267" y="70"/>
                            </a:lnTo>
                            <a:lnTo>
                              <a:pt x="1250" y="80"/>
                            </a:lnTo>
                            <a:lnTo>
                              <a:pt x="1233" y="89"/>
                            </a:lnTo>
                            <a:lnTo>
                              <a:pt x="1218" y="100"/>
                            </a:lnTo>
                            <a:lnTo>
                              <a:pt x="1205" y="112"/>
                            </a:lnTo>
                            <a:lnTo>
                              <a:pt x="1193" y="122"/>
                            </a:lnTo>
                            <a:lnTo>
                              <a:pt x="1184" y="134"/>
                            </a:lnTo>
                            <a:lnTo>
                              <a:pt x="1177" y="148"/>
                            </a:lnTo>
                            <a:lnTo>
                              <a:pt x="1174" y="153"/>
                            </a:lnTo>
                            <a:lnTo>
                              <a:pt x="1173" y="159"/>
                            </a:lnTo>
                            <a:lnTo>
                              <a:pt x="1172" y="166"/>
                            </a:lnTo>
                            <a:lnTo>
                              <a:pt x="1172" y="173"/>
                            </a:lnTo>
                            <a:lnTo>
                              <a:pt x="1172" y="191"/>
                            </a:lnTo>
                            <a:lnTo>
                              <a:pt x="1172" y="213"/>
                            </a:lnTo>
                            <a:lnTo>
                              <a:pt x="1173" y="231"/>
                            </a:lnTo>
                            <a:lnTo>
                              <a:pt x="1174" y="247"/>
                            </a:lnTo>
                            <a:lnTo>
                              <a:pt x="1177" y="262"/>
                            </a:lnTo>
                            <a:lnTo>
                              <a:pt x="1180" y="275"/>
                            </a:lnTo>
                            <a:lnTo>
                              <a:pt x="1184" y="287"/>
                            </a:lnTo>
                            <a:lnTo>
                              <a:pt x="1188" y="298"/>
                            </a:lnTo>
                            <a:lnTo>
                              <a:pt x="1193" y="307"/>
                            </a:lnTo>
                            <a:lnTo>
                              <a:pt x="1217" y="342"/>
                            </a:lnTo>
                            <a:lnTo>
                              <a:pt x="1248" y="383"/>
                            </a:lnTo>
                            <a:lnTo>
                              <a:pt x="1201" y="689"/>
                            </a:lnTo>
                            <a:lnTo>
                              <a:pt x="1172" y="710"/>
                            </a:lnTo>
                            <a:lnTo>
                              <a:pt x="1148" y="730"/>
                            </a:lnTo>
                            <a:lnTo>
                              <a:pt x="1129" y="747"/>
                            </a:lnTo>
                            <a:lnTo>
                              <a:pt x="1116" y="763"/>
                            </a:lnTo>
                            <a:lnTo>
                              <a:pt x="1111" y="771"/>
                            </a:lnTo>
                            <a:lnTo>
                              <a:pt x="1105" y="779"/>
                            </a:lnTo>
                            <a:lnTo>
                              <a:pt x="1101" y="787"/>
                            </a:lnTo>
                            <a:lnTo>
                              <a:pt x="1099" y="795"/>
                            </a:lnTo>
                            <a:lnTo>
                              <a:pt x="1095" y="811"/>
                            </a:lnTo>
                            <a:lnTo>
                              <a:pt x="1093" y="828"/>
                            </a:lnTo>
                            <a:lnTo>
                              <a:pt x="1095" y="847"/>
                            </a:lnTo>
                            <a:lnTo>
                              <a:pt x="1096" y="868"/>
                            </a:lnTo>
                            <a:lnTo>
                              <a:pt x="1100" y="892"/>
                            </a:lnTo>
                            <a:lnTo>
                              <a:pt x="1104" y="920"/>
                            </a:lnTo>
                            <a:lnTo>
                              <a:pt x="1107" y="950"/>
                            </a:lnTo>
                            <a:lnTo>
                              <a:pt x="1111" y="986"/>
                            </a:lnTo>
                            <a:lnTo>
                              <a:pt x="1113" y="1027"/>
                            </a:lnTo>
                            <a:lnTo>
                              <a:pt x="1113" y="1074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55" name="Freeform 54">
                        <a:extLst>
                          <a:ext uri="{FF2B5EF4-FFF2-40B4-BE49-F238E27FC236}">
                            <a16:creationId xmlns:a16="http://schemas.microsoft.com/office/drawing/2014/main" id="{00000000-0008-0000-0200-000037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975879" y="3827029"/>
                        <a:ext cx="996670" cy="1081932"/>
                      </a:xfrm>
                      <a:custGeom>
                        <a:avLst/>
                        <a:gdLst>
                          <a:gd name="T0" fmla="*/ 19 w 3241"/>
                          <a:gd name="T1" fmla="*/ 213 h 3511"/>
                          <a:gd name="T2" fmla="*/ 11 w 3241"/>
                          <a:gd name="T3" fmla="*/ 319 h 3511"/>
                          <a:gd name="T4" fmla="*/ 15 w 3241"/>
                          <a:gd name="T5" fmla="*/ 388 h 3511"/>
                          <a:gd name="T6" fmla="*/ 156 w 3241"/>
                          <a:gd name="T7" fmla="*/ 496 h 3511"/>
                          <a:gd name="T8" fmla="*/ 352 w 3241"/>
                          <a:gd name="T9" fmla="*/ 691 h 3511"/>
                          <a:gd name="T10" fmla="*/ 439 w 3241"/>
                          <a:gd name="T11" fmla="*/ 812 h 3511"/>
                          <a:gd name="T12" fmla="*/ 520 w 3241"/>
                          <a:gd name="T13" fmla="*/ 877 h 3511"/>
                          <a:gd name="T14" fmla="*/ 598 w 3241"/>
                          <a:gd name="T15" fmla="*/ 937 h 3511"/>
                          <a:gd name="T16" fmla="*/ 629 w 3241"/>
                          <a:gd name="T17" fmla="*/ 1049 h 3511"/>
                          <a:gd name="T18" fmla="*/ 621 w 3241"/>
                          <a:gd name="T19" fmla="*/ 1303 h 3511"/>
                          <a:gd name="T20" fmla="*/ 838 w 3241"/>
                          <a:gd name="T21" fmla="*/ 1368 h 3511"/>
                          <a:gd name="T22" fmla="*/ 862 w 3241"/>
                          <a:gd name="T23" fmla="*/ 1388 h 3511"/>
                          <a:gd name="T24" fmla="*/ 854 w 3241"/>
                          <a:gd name="T25" fmla="*/ 1437 h 3511"/>
                          <a:gd name="T26" fmla="*/ 814 w 3241"/>
                          <a:gd name="T27" fmla="*/ 1495 h 3511"/>
                          <a:gd name="T28" fmla="*/ 808 w 3241"/>
                          <a:gd name="T29" fmla="*/ 1573 h 3511"/>
                          <a:gd name="T30" fmla="*/ 855 w 3241"/>
                          <a:gd name="T31" fmla="*/ 1638 h 3511"/>
                          <a:gd name="T32" fmla="*/ 920 w 3241"/>
                          <a:gd name="T33" fmla="*/ 1684 h 3511"/>
                          <a:gd name="T34" fmla="*/ 1400 w 3241"/>
                          <a:gd name="T35" fmla="*/ 2437 h 3511"/>
                          <a:gd name="T36" fmla="*/ 1380 w 3241"/>
                          <a:gd name="T37" fmla="*/ 2512 h 3511"/>
                          <a:gd name="T38" fmla="*/ 1409 w 3241"/>
                          <a:gd name="T39" fmla="*/ 2694 h 3511"/>
                          <a:gd name="T40" fmla="*/ 1447 w 3241"/>
                          <a:gd name="T41" fmla="*/ 2758 h 3511"/>
                          <a:gd name="T42" fmla="*/ 1487 w 3241"/>
                          <a:gd name="T43" fmla="*/ 2760 h 3511"/>
                          <a:gd name="T44" fmla="*/ 1682 w 3241"/>
                          <a:gd name="T45" fmla="*/ 2883 h 3511"/>
                          <a:gd name="T46" fmla="*/ 2263 w 3241"/>
                          <a:gd name="T47" fmla="*/ 2858 h 3511"/>
                          <a:gd name="T48" fmla="*/ 2327 w 3241"/>
                          <a:gd name="T49" fmla="*/ 2890 h 3511"/>
                          <a:gd name="T50" fmla="*/ 2421 w 3241"/>
                          <a:gd name="T51" fmla="*/ 2988 h 3511"/>
                          <a:gd name="T52" fmla="*/ 2520 w 3241"/>
                          <a:gd name="T53" fmla="*/ 3029 h 3511"/>
                          <a:gd name="T54" fmla="*/ 2686 w 3241"/>
                          <a:gd name="T55" fmla="*/ 3076 h 3511"/>
                          <a:gd name="T56" fmla="*/ 2792 w 3241"/>
                          <a:gd name="T57" fmla="*/ 3125 h 3511"/>
                          <a:gd name="T58" fmla="*/ 2865 w 3241"/>
                          <a:gd name="T59" fmla="*/ 3196 h 3511"/>
                          <a:gd name="T60" fmla="*/ 2934 w 3241"/>
                          <a:gd name="T61" fmla="*/ 3265 h 3511"/>
                          <a:gd name="T62" fmla="*/ 3011 w 3241"/>
                          <a:gd name="T63" fmla="*/ 3279 h 3511"/>
                          <a:gd name="T64" fmla="*/ 2992 w 3241"/>
                          <a:gd name="T65" fmla="*/ 3331 h 3511"/>
                          <a:gd name="T66" fmla="*/ 3050 w 3241"/>
                          <a:gd name="T67" fmla="*/ 3491 h 3511"/>
                          <a:gd name="T68" fmla="*/ 3227 w 3241"/>
                          <a:gd name="T69" fmla="*/ 3279 h 3511"/>
                          <a:gd name="T70" fmla="*/ 3071 w 3241"/>
                          <a:gd name="T71" fmla="*/ 3142 h 3511"/>
                          <a:gd name="T72" fmla="*/ 2785 w 3241"/>
                          <a:gd name="T73" fmla="*/ 2938 h 3511"/>
                          <a:gd name="T74" fmla="*/ 2715 w 3241"/>
                          <a:gd name="T75" fmla="*/ 2847 h 3511"/>
                          <a:gd name="T76" fmla="*/ 2678 w 3241"/>
                          <a:gd name="T77" fmla="*/ 2732 h 3511"/>
                          <a:gd name="T78" fmla="*/ 2634 w 3241"/>
                          <a:gd name="T79" fmla="*/ 2577 h 3511"/>
                          <a:gd name="T80" fmla="*/ 2567 w 3241"/>
                          <a:gd name="T81" fmla="*/ 2480 h 3511"/>
                          <a:gd name="T82" fmla="*/ 2411 w 3241"/>
                          <a:gd name="T83" fmla="*/ 2478 h 3511"/>
                          <a:gd name="T84" fmla="*/ 2331 w 3241"/>
                          <a:gd name="T85" fmla="*/ 2487 h 3511"/>
                          <a:gd name="T86" fmla="*/ 2259 w 3241"/>
                          <a:gd name="T87" fmla="*/ 2423 h 3511"/>
                          <a:gd name="T88" fmla="*/ 2066 w 3241"/>
                          <a:gd name="T89" fmla="*/ 1784 h 3511"/>
                          <a:gd name="T90" fmla="*/ 2005 w 3241"/>
                          <a:gd name="T91" fmla="*/ 1558 h 3511"/>
                          <a:gd name="T92" fmla="*/ 1900 w 3241"/>
                          <a:gd name="T93" fmla="*/ 1353 h 3511"/>
                          <a:gd name="T94" fmla="*/ 1715 w 3241"/>
                          <a:gd name="T95" fmla="*/ 1087 h 3511"/>
                          <a:gd name="T96" fmla="*/ 1649 w 3241"/>
                          <a:gd name="T97" fmla="*/ 978 h 3511"/>
                          <a:gd name="T98" fmla="*/ 1384 w 3241"/>
                          <a:gd name="T99" fmla="*/ 852 h 3511"/>
                          <a:gd name="T100" fmla="*/ 1302 w 3241"/>
                          <a:gd name="T101" fmla="*/ 814 h 3511"/>
                          <a:gd name="T102" fmla="*/ 1250 w 3241"/>
                          <a:gd name="T103" fmla="*/ 740 h 3511"/>
                          <a:gd name="T104" fmla="*/ 1227 w 3241"/>
                          <a:gd name="T105" fmla="*/ 621 h 3511"/>
                          <a:gd name="T106" fmla="*/ 1161 w 3241"/>
                          <a:gd name="T107" fmla="*/ 522 h 3511"/>
                          <a:gd name="T108" fmla="*/ 1008 w 3241"/>
                          <a:gd name="T109" fmla="*/ 416 h 3511"/>
                          <a:gd name="T110" fmla="*/ 875 w 3241"/>
                          <a:gd name="T111" fmla="*/ 367 h 3511"/>
                          <a:gd name="T112" fmla="*/ 730 w 3241"/>
                          <a:gd name="T113" fmla="*/ 358 h 3511"/>
                          <a:gd name="T114" fmla="*/ 656 w 3241"/>
                          <a:gd name="T115" fmla="*/ 331 h 3511"/>
                          <a:gd name="T116" fmla="*/ 589 w 3241"/>
                          <a:gd name="T117" fmla="*/ 293 h 3511"/>
                          <a:gd name="T118" fmla="*/ 473 w 3241"/>
                          <a:gd name="T119" fmla="*/ 172 h 3511"/>
                          <a:gd name="T120" fmla="*/ 348 w 3241"/>
                          <a:gd name="T121" fmla="*/ 29 h 3511"/>
                          <a:gd name="T122" fmla="*/ 281 w 3241"/>
                          <a:gd name="T123" fmla="*/ 1 h 3511"/>
                          <a:gd name="T124" fmla="*/ 104 w 3241"/>
                          <a:gd name="T125" fmla="*/ 63 h 351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  <a:cxn ang="0">
                            <a:pos x="T122" y="T123"/>
                          </a:cxn>
                          <a:cxn ang="0">
                            <a:pos x="T124" y="T125"/>
                          </a:cxn>
                        </a:cxnLst>
                        <a:rect l="0" t="0" r="r" b="b"/>
                        <a:pathLst>
                          <a:path w="3241" h="3511">
                            <a:moveTo>
                              <a:pt x="0" y="134"/>
                            </a:moveTo>
                            <a:lnTo>
                              <a:pt x="7" y="161"/>
                            </a:lnTo>
                            <a:lnTo>
                              <a:pt x="13" y="180"/>
                            </a:lnTo>
                            <a:lnTo>
                              <a:pt x="15" y="189"/>
                            </a:lnTo>
                            <a:lnTo>
                              <a:pt x="17" y="199"/>
                            </a:lnTo>
                            <a:lnTo>
                              <a:pt x="19" y="213"/>
                            </a:lnTo>
                            <a:lnTo>
                              <a:pt x="19" y="230"/>
                            </a:lnTo>
                            <a:lnTo>
                              <a:pt x="19" y="250"/>
                            </a:lnTo>
                            <a:lnTo>
                              <a:pt x="19" y="273"/>
                            </a:lnTo>
                            <a:lnTo>
                              <a:pt x="16" y="290"/>
                            </a:lnTo>
                            <a:lnTo>
                              <a:pt x="13" y="306"/>
                            </a:lnTo>
                            <a:lnTo>
                              <a:pt x="11" y="319"/>
                            </a:lnTo>
                            <a:lnTo>
                              <a:pt x="8" y="332"/>
                            </a:lnTo>
                            <a:lnTo>
                              <a:pt x="4" y="347"/>
                            </a:lnTo>
                            <a:lnTo>
                              <a:pt x="1" y="364"/>
                            </a:lnTo>
                            <a:lnTo>
                              <a:pt x="0" y="384"/>
                            </a:lnTo>
                            <a:lnTo>
                              <a:pt x="7" y="386"/>
                            </a:lnTo>
                            <a:lnTo>
                              <a:pt x="15" y="388"/>
                            </a:lnTo>
                            <a:lnTo>
                              <a:pt x="25" y="394"/>
                            </a:lnTo>
                            <a:lnTo>
                              <a:pt x="36" y="400"/>
                            </a:lnTo>
                            <a:lnTo>
                              <a:pt x="61" y="417"/>
                            </a:lnTo>
                            <a:lnTo>
                              <a:pt x="91" y="440"/>
                            </a:lnTo>
                            <a:lnTo>
                              <a:pt x="122" y="467"/>
                            </a:lnTo>
                            <a:lnTo>
                              <a:pt x="156" y="496"/>
                            </a:lnTo>
                            <a:lnTo>
                              <a:pt x="190" y="528"/>
                            </a:lnTo>
                            <a:lnTo>
                              <a:pt x="226" y="561"/>
                            </a:lnTo>
                            <a:lnTo>
                              <a:pt x="261" y="596"/>
                            </a:lnTo>
                            <a:lnTo>
                              <a:pt x="294" y="629"/>
                            </a:lnTo>
                            <a:lnTo>
                              <a:pt x="325" y="661"/>
                            </a:lnTo>
                            <a:lnTo>
                              <a:pt x="352" y="691"/>
                            </a:lnTo>
                            <a:lnTo>
                              <a:pt x="378" y="718"/>
                            </a:lnTo>
                            <a:lnTo>
                              <a:pt x="396" y="740"/>
                            </a:lnTo>
                            <a:lnTo>
                              <a:pt x="410" y="759"/>
                            </a:lnTo>
                            <a:lnTo>
                              <a:pt x="418" y="772"/>
                            </a:lnTo>
                            <a:lnTo>
                              <a:pt x="428" y="794"/>
                            </a:lnTo>
                            <a:lnTo>
                              <a:pt x="439" y="812"/>
                            </a:lnTo>
                            <a:lnTo>
                              <a:pt x="451" y="828"/>
                            </a:lnTo>
                            <a:lnTo>
                              <a:pt x="464" y="842"/>
                            </a:lnTo>
                            <a:lnTo>
                              <a:pt x="477" y="852"/>
                            </a:lnTo>
                            <a:lnTo>
                              <a:pt x="492" y="861"/>
                            </a:lnTo>
                            <a:lnTo>
                              <a:pt x="507" y="869"/>
                            </a:lnTo>
                            <a:lnTo>
                              <a:pt x="520" y="877"/>
                            </a:lnTo>
                            <a:lnTo>
                              <a:pt x="535" y="884"/>
                            </a:lnTo>
                            <a:lnTo>
                              <a:pt x="549" y="892"/>
                            </a:lnTo>
                            <a:lnTo>
                              <a:pt x="563" y="901"/>
                            </a:lnTo>
                            <a:lnTo>
                              <a:pt x="576" y="911"/>
                            </a:lnTo>
                            <a:lnTo>
                              <a:pt x="588" y="923"/>
                            </a:lnTo>
                            <a:lnTo>
                              <a:pt x="598" y="937"/>
                            </a:lnTo>
                            <a:lnTo>
                              <a:pt x="609" y="954"/>
                            </a:lnTo>
                            <a:lnTo>
                              <a:pt x="617" y="974"/>
                            </a:lnTo>
                            <a:lnTo>
                              <a:pt x="622" y="990"/>
                            </a:lnTo>
                            <a:lnTo>
                              <a:pt x="625" y="1008"/>
                            </a:lnTo>
                            <a:lnTo>
                              <a:pt x="628" y="1028"/>
                            </a:lnTo>
                            <a:lnTo>
                              <a:pt x="629" y="1049"/>
                            </a:lnTo>
                            <a:lnTo>
                              <a:pt x="629" y="1097"/>
                            </a:lnTo>
                            <a:lnTo>
                              <a:pt x="628" y="1147"/>
                            </a:lnTo>
                            <a:lnTo>
                              <a:pt x="624" y="1200"/>
                            </a:lnTo>
                            <a:lnTo>
                              <a:pt x="622" y="1252"/>
                            </a:lnTo>
                            <a:lnTo>
                              <a:pt x="621" y="1279"/>
                            </a:lnTo>
                            <a:lnTo>
                              <a:pt x="621" y="1303"/>
                            </a:lnTo>
                            <a:lnTo>
                              <a:pt x="621" y="1327"/>
                            </a:lnTo>
                            <a:lnTo>
                              <a:pt x="622" y="1349"/>
                            </a:lnTo>
                            <a:lnTo>
                              <a:pt x="770" y="1440"/>
                            </a:lnTo>
                            <a:lnTo>
                              <a:pt x="786" y="1363"/>
                            </a:lnTo>
                            <a:lnTo>
                              <a:pt x="814" y="1364"/>
                            </a:lnTo>
                            <a:lnTo>
                              <a:pt x="838" y="1368"/>
                            </a:lnTo>
                            <a:lnTo>
                              <a:pt x="843" y="1369"/>
                            </a:lnTo>
                            <a:lnTo>
                              <a:pt x="848" y="1372"/>
                            </a:lnTo>
                            <a:lnTo>
                              <a:pt x="852" y="1375"/>
                            </a:lnTo>
                            <a:lnTo>
                              <a:pt x="856" y="1379"/>
                            </a:lnTo>
                            <a:lnTo>
                              <a:pt x="859" y="1383"/>
                            </a:lnTo>
                            <a:lnTo>
                              <a:pt x="862" y="1388"/>
                            </a:lnTo>
                            <a:lnTo>
                              <a:pt x="863" y="1393"/>
                            </a:lnTo>
                            <a:lnTo>
                              <a:pt x="863" y="1400"/>
                            </a:lnTo>
                            <a:lnTo>
                              <a:pt x="862" y="1412"/>
                            </a:lnTo>
                            <a:lnTo>
                              <a:pt x="860" y="1421"/>
                            </a:lnTo>
                            <a:lnTo>
                              <a:pt x="858" y="1429"/>
                            </a:lnTo>
                            <a:lnTo>
                              <a:pt x="854" y="1437"/>
                            </a:lnTo>
                            <a:lnTo>
                              <a:pt x="844" y="1449"/>
                            </a:lnTo>
                            <a:lnTo>
                              <a:pt x="834" y="1462"/>
                            </a:lnTo>
                            <a:lnTo>
                              <a:pt x="828" y="1469"/>
                            </a:lnTo>
                            <a:lnTo>
                              <a:pt x="823" y="1477"/>
                            </a:lnTo>
                            <a:lnTo>
                              <a:pt x="819" y="1485"/>
                            </a:lnTo>
                            <a:lnTo>
                              <a:pt x="814" y="1495"/>
                            </a:lnTo>
                            <a:lnTo>
                              <a:pt x="811" y="1507"/>
                            </a:lnTo>
                            <a:lnTo>
                              <a:pt x="807" y="1521"/>
                            </a:lnTo>
                            <a:lnTo>
                              <a:pt x="806" y="1535"/>
                            </a:lnTo>
                            <a:lnTo>
                              <a:pt x="806" y="1554"/>
                            </a:lnTo>
                            <a:lnTo>
                              <a:pt x="806" y="1563"/>
                            </a:lnTo>
                            <a:lnTo>
                              <a:pt x="808" y="1573"/>
                            </a:lnTo>
                            <a:lnTo>
                              <a:pt x="814" y="1583"/>
                            </a:lnTo>
                            <a:lnTo>
                              <a:pt x="819" y="1594"/>
                            </a:lnTo>
                            <a:lnTo>
                              <a:pt x="827" y="1606"/>
                            </a:lnTo>
                            <a:lnTo>
                              <a:pt x="835" y="1616"/>
                            </a:lnTo>
                            <a:lnTo>
                              <a:pt x="844" y="1627"/>
                            </a:lnTo>
                            <a:lnTo>
                              <a:pt x="855" y="1638"/>
                            </a:lnTo>
                            <a:lnTo>
                              <a:pt x="866" y="1648"/>
                            </a:lnTo>
                            <a:lnTo>
                              <a:pt x="876" y="1658"/>
                            </a:lnTo>
                            <a:lnTo>
                              <a:pt x="888" y="1667"/>
                            </a:lnTo>
                            <a:lnTo>
                              <a:pt x="899" y="1674"/>
                            </a:lnTo>
                            <a:lnTo>
                              <a:pt x="910" y="1680"/>
                            </a:lnTo>
                            <a:lnTo>
                              <a:pt x="920" y="1684"/>
                            </a:lnTo>
                            <a:lnTo>
                              <a:pt x="931" y="1687"/>
                            </a:lnTo>
                            <a:lnTo>
                              <a:pt x="940" y="1688"/>
                            </a:lnTo>
                            <a:lnTo>
                              <a:pt x="1045" y="1695"/>
                            </a:lnTo>
                            <a:lnTo>
                              <a:pt x="1132" y="1822"/>
                            </a:lnTo>
                            <a:lnTo>
                              <a:pt x="1121" y="2021"/>
                            </a:lnTo>
                            <a:lnTo>
                              <a:pt x="1400" y="2437"/>
                            </a:lnTo>
                            <a:lnTo>
                              <a:pt x="1391" y="2453"/>
                            </a:lnTo>
                            <a:lnTo>
                              <a:pt x="1385" y="2467"/>
                            </a:lnTo>
                            <a:lnTo>
                              <a:pt x="1383" y="2476"/>
                            </a:lnTo>
                            <a:lnTo>
                              <a:pt x="1381" y="2486"/>
                            </a:lnTo>
                            <a:lnTo>
                              <a:pt x="1381" y="2498"/>
                            </a:lnTo>
                            <a:lnTo>
                              <a:pt x="1380" y="2512"/>
                            </a:lnTo>
                            <a:lnTo>
                              <a:pt x="1380" y="2551"/>
                            </a:lnTo>
                            <a:lnTo>
                              <a:pt x="1383" y="2576"/>
                            </a:lnTo>
                            <a:lnTo>
                              <a:pt x="1387" y="2608"/>
                            </a:lnTo>
                            <a:lnTo>
                              <a:pt x="1395" y="2643"/>
                            </a:lnTo>
                            <a:lnTo>
                              <a:pt x="1404" y="2677"/>
                            </a:lnTo>
                            <a:lnTo>
                              <a:pt x="1409" y="2694"/>
                            </a:lnTo>
                            <a:lnTo>
                              <a:pt x="1415" y="2710"/>
                            </a:lnTo>
                            <a:lnTo>
                              <a:pt x="1421" y="2724"/>
                            </a:lnTo>
                            <a:lnTo>
                              <a:pt x="1428" y="2737"/>
                            </a:lnTo>
                            <a:lnTo>
                              <a:pt x="1435" y="2748"/>
                            </a:lnTo>
                            <a:lnTo>
                              <a:pt x="1443" y="2756"/>
                            </a:lnTo>
                            <a:lnTo>
                              <a:pt x="1447" y="2758"/>
                            </a:lnTo>
                            <a:lnTo>
                              <a:pt x="1449" y="2761"/>
                            </a:lnTo>
                            <a:lnTo>
                              <a:pt x="1453" y="2762"/>
                            </a:lnTo>
                            <a:lnTo>
                              <a:pt x="1457" y="2762"/>
                            </a:lnTo>
                            <a:lnTo>
                              <a:pt x="1471" y="2762"/>
                            </a:lnTo>
                            <a:lnTo>
                              <a:pt x="1480" y="2761"/>
                            </a:lnTo>
                            <a:lnTo>
                              <a:pt x="1487" y="2760"/>
                            </a:lnTo>
                            <a:lnTo>
                              <a:pt x="1491" y="2758"/>
                            </a:lnTo>
                            <a:lnTo>
                              <a:pt x="1500" y="2754"/>
                            </a:lnTo>
                            <a:lnTo>
                              <a:pt x="1521" y="2752"/>
                            </a:lnTo>
                            <a:lnTo>
                              <a:pt x="1630" y="2897"/>
                            </a:lnTo>
                            <a:lnTo>
                              <a:pt x="1659" y="2889"/>
                            </a:lnTo>
                            <a:lnTo>
                              <a:pt x="1682" y="2883"/>
                            </a:lnTo>
                            <a:lnTo>
                              <a:pt x="1695" y="2881"/>
                            </a:lnTo>
                            <a:lnTo>
                              <a:pt x="1709" y="2879"/>
                            </a:lnTo>
                            <a:lnTo>
                              <a:pt x="1726" y="2878"/>
                            </a:lnTo>
                            <a:lnTo>
                              <a:pt x="1746" y="2877"/>
                            </a:lnTo>
                            <a:lnTo>
                              <a:pt x="1764" y="2889"/>
                            </a:lnTo>
                            <a:lnTo>
                              <a:pt x="2263" y="2858"/>
                            </a:lnTo>
                            <a:lnTo>
                              <a:pt x="2274" y="2858"/>
                            </a:lnTo>
                            <a:lnTo>
                              <a:pt x="2284" y="2862"/>
                            </a:lnTo>
                            <a:lnTo>
                              <a:pt x="2295" y="2866"/>
                            </a:lnTo>
                            <a:lnTo>
                              <a:pt x="2305" y="2873"/>
                            </a:lnTo>
                            <a:lnTo>
                              <a:pt x="2316" y="2881"/>
                            </a:lnTo>
                            <a:lnTo>
                              <a:pt x="2327" y="2890"/>
                            </a:lnTo>
                            <a:lnTo>
                              <a:pt x="2337" y="2899"/>
                            </a:lnTo>
                            <a:lnTo>
                              <a:pt x="2347" y="2910"/>
                            </a:lnTo>
                            <a:lnTo>
                              <a:pt x="2368" y="2932"/>
                            </a:lnTo>
                            <a:lnTo>
                              <a:pt x="2387" y="2954"/>
                            </a:lnTo>
                            <a:lnTo>
                              <a:pt x="2405" y="2974"/>
                            </a:lnTo>
                            <a:lnTo>
                              <a:pt x="2421" y="2988"/>
                            </a:lnTo>
                            <a:lnTo>
                              <a:pt x="2428" y="2992"/>
                            </a:lnTo>
                            <a:lnTo>
                              <a:pt x="2437" y="2998"/>
                            </a:lnTo>
                            <a:lnTo>
                              <a:pt x="2449" y="3003"/>
                            </a:lnTo>
                            <a:lnTo>
                              <a:pt x="2461" y="3008"/>
                            </a:lnTo>
                            <a:lnTo>
                              <a:pt x="2489" y="3019"/>
                            </a:lnTo>
                            <a:lnTo>
                              <a:pt x="2520" y="3029"/>
                            </a:lnTo>
                            <a:lnTo>
                              <a:pt x="2551" y="3039"/>
                            </a:lnTo>
                            <a:lnTo>
                              <a:pt x="2583" y="3048"/>
                            </a:lnTo>
                            <a:lnTo>
                              <a:pt x="2611" y="3055"/>
                            </a:lnTo>
                            <a:lnTo>
                              <a:pt x="2635" y="3061"/>
                            </a:lnTo>
                            <a:lnTo>
                              <a:pt x="2662" y="3068"/>
                            </a:lnTo>
                            <a:lnTo>
                              <a:pt x="2686" y="3076"/>
                            </a:lnTo>
                            <a:lnTo>
                              <a:pt x="2708" y="3084"/>
                            </a:lnTo>
                            <a:lnTo>
                              <a:pt x="2728" y="3092"/>
                            </a:lnTo>
                            <a:lnTo>
                              <a:pt x="2747" y="3100"/>
                            </a:lnTo>
                            <a:lnTo>
                              <a:pt x="2764" y="3108"/>
                            </a:lnTo>
                            <a:lnTo>
                              <a:pt x="2779" y="3117"/>
                            </a:lnTo>
                            <a:lnTo>
                              <a:pt x="2792" y="3125"/>
                            </a:lnTo>
                            <a:lnTo>
                              <a:pt x="2805" y="3134"/>
                            </a:lnTo>
                            <a:lnTo>
                              <a:pt x="2816" y="3144"/>
                            </a:lnTo>
                            <a:lnTo>
                              <a:pt x="2827" y="3152"/>
                            </a:lnTo>
                            <a:lnTo>
                              <a:pt x="2836" y="3161"/>
                            </a:lnTo>
                            <a:lnTo>
                              <a:pt x="2852" y="3180"/>
                            </a:lnTo>
                            <a:lnTo>
                              <a:pt x="2865" y="3196"/>
                            </a:lnTo>
                            <a:lnTo>
                              <a:pt x="2877" y="3213"/>
                            </a:lnTo>
                            <a:lnTo>
                              <a:pt x="2889" y="3227"/>
                            </a:lnTo>
                            <a:lnTo>
                              <a:pt x="2902" y="3242"/>
                            </a:lnTo>
                            <a:lnTo>
                              <a:pt x="2917" y="3254"/>
                            </a:lnTo>
                            <a:lnTo>
                              <a:pt x="2925" y="3259"/>
                            </a:lnTo>
                            <a:lnTo>
                              <a:pt x="2934" y="3265"/>
                            </a:lnTo>
                            <a:lnTo>
                              <a:pt x="2944" y="3269"/>
                            </a:lnTo>
                            <a:lnTo>
                              <a:pt x="2954" y="3273"/>
                            </a:lnTo>
                            <a:lnTo>
                              <a:pt x="2966" y="3275"/>
                            </a:lnTo>
                            <a:lnTo>
                              <a:pt x="2980" y="3278"/>
                            </a:lnTo>
                            <a:lnTo>
                              <a:pt x="2994" y="3279"/>
                            </a:lnTo>
                            <a:lnTo>
                              <a:pt x="3011" y="3279"/>
                            </a:lnTo>
                            <a:lnTo>
                              <a:pt x="3007" y="3295"/>
                            </a:lnTo>
                            <a:lnTo>
                              <a:pt x="3005" y="3307"/>
                            </a:lnTo>
                            <a:lnTo>
                              <a:pt x="3002" y="3317"/>
                            </a:lnTo>
                            <a:lnTo>
                              <a:pt x="2998" y="3325"/>
                            </a:lnTo>
                            <a:lnTo>
                              <a:pt x="2996" y="3329"/>
                            </a:lnTo>
                            <a:lnTo>
                              <a:pt x="2992" y="3331"/>
                            </a:lnTo>
                            <a:lnTo>
                              <a:pt x="2988" y="3332"/>
                            </a:lnTo>
                            <a:lnTo>
                              <a:pt x="2984" y="3334"/>
                            </a:lnTo>
                            <a:lnTo>
                              <a:pt x="2970" y="3336"/>
                            </a:lnTo>
                            <a:lnTo>
                              <a:pt x="2953" y="3338"/>
                            </a:lnTo>
                            <a:lnTo>
                              <a:pt x="2886" y="3348"/>
                            </a:lnTo>
                            <a:lnTo>
                              <a:pt x="3050" y="3491"/>
                            </a:lnTo>
                            <a:lnTo>
                              <a:pt x="3087" y="3511"/>
                            </a:lnTo>
                            <a:lnTo>
                              <a:pt x="3050" y="3491"/>
                            </a:lnTo>
                            <a:lnTo>
                              <a:pt x="3053" y="3443"/>
                            </a:lnTo>
                            <a:lnTo>
                              <a:pt x="3241" y="3376"/>
                            </a:lnTo>
                            <a:lnTo>
                              <a:pt x="3241" y="3299"/>
                            </a:lnTo>
                            <a:lnTo>
                              <a:pt x="3227" y="3279"/>
                            </a:lnTo>
                            <a:lnTo>
                              <a:pt x="3208" y="3259"/>
                            </a:lnTo>
                            <a:lnTo>
                              <a:pt x="3186" y="3237"/>
                            </a:lnTo>
                            <a:lnTo>
                              <a:pt x="3160" y="3214"/>
                            </a:lnTo>
                            <a:lnTo>
                              <a:pt x="3132" y="3192"/>
                            </a:lnTo>
                            <a:lnTo>
                              <a:pt x="3103" y="3168"/>
                            </a:lnTo>
                            <a:lnTo>
                              <a:pt x="3071" y="3142"/>
                            </a:lnTo>
                            <a:lnTo>
                              <a:pt x="3039" y="3118"/>
                            </a:lnTo>
                            <a:lnTo>
                              <a:pt x="2973" y="3071"/>
                            </a:lnTo>
                            <a:lnTo>
                              <a:pt x="2909" y="3025"/>
                            </a:lnTo>
                            <a:lnTo>
                              <a:pt x="2851" y="2986"/>
                            </a:lnTo>
                            <a:lnTo>
                              <a:pt x="2803" y="2951"/>
                            </a:lnTo>
                            <a:lnTo>
                              <a:pt x="2785" y="2938"/>
                            </a:lnTo>
                            <a:lnTo>
                              <a:pt x="2771" y="2923"/>
                            </a:lnTo>
                            <a:lnTo>
                              <a:pt x="2756" y="2908"/>
                            </a:lnTo>
                            <a:lnTo>
                              <a:pt x="2744" y="2894"/>
                            </a:lnTo>
                            <a:lnTo>
                              <a:pt x="2734" y="2879"/>
                            </a:lnTo>
                            <a:lnTo>
                              <a:pt x="2723" y="2863"/>
                            </a:lnTo>
                            <a:lnTo>
                              <a:pt x="2715" y="2847"/>
                            </a:lnTo>
                            <a:lnTo>
                              <a:pt x="2707" y="2831"/>
                            </a:lnTo>
                            <a:lnTo>
                              <a:pt x="2700" y="2815"/>
                            </a:lnTo>
                            <a:lnTo>
                              <a:pt x="2695" y="2798"/>
                            </a:lnTo>
                            <a:lnTo>
                              <a:pt x="2690" y="2782"/>
                            </a:lnTo>
                            <a:lnTo>
                              <a:pt x="2686" y="2765"/>
                            </a:lnTo>
                            <a:lnTo>
                              <a:pt x="2678" y="2732"/>
                            </a:lnTo>
                            <a:lnTo>
                              <a:pt x="2670" y="2697"/>
                            </a:lnTo>
                            <a:lnTo>
                              <a:pt x="2662" y="2663"/>
                            </a:lnTo>
                            <a:lnTo>
                              <a:pt x="2652" y="2628"/>
                            </a:lnTo>
                            <a:lnTo>
                              <a:pt x="2647" y="2611"/>
                            </a:lnTo>
                            <a:lnTo>
                              <a:pt x="2641" y="2593"/>
                            </a:lnTo>
                            <a:lnTo>
                              <a:pt x="2634" y="2577"/>
                            </a:lnTo>
                            <a:lnTo>
                              <a:pt x="2626" y="2560"/>
                            </a:lnTo>
                            <a:lnTo>
                              <a:pt x="2617" y="2544"/>
                            </a:lnTo>
                            <a:lnTo>
                              <a:pt x="2606" y="2528"/>
                            </a:lnTo>
                            <a:lnTo>
                              <a:pt x="2595" y="2511"/>
                            </a:lnTo>
                            <a:lnTo>
                              <a:pt x="2582" y="2496"/>
                            </a:lnTo>
                            <a:lnTo>
                              <a:pt x="2567" y="2480"/>
                            </a:lnTo>
                            <a:lnTo>
                              <a:pt x="2551" y="2466"/>
                            </a:lnTo>
                            <a:lnTo>
                              <a:pt x="2533" y="2450"/>
                            </a:lnTo>
                            <a:lnTo>
                              <a:pt x="2513" y="2437"/>
                            </a:lnTo>
                            <a:lnTo>
                              <a:pt x="2482" y="2449"/>
                            </a:lnTo>
                            <a:lnTo>
                              <a:pt x="2436" y="2468"/>
                            </a:lnTo>
                            <a:lnTo>
                              <a:pt x="2411" y="2478"/>
                            </a:lnTo>
                            <a:lnTo>
                              <a:pt x="2388" y="2486"/>
                            </a:lnTo>
                            <a:lnTo>
                              <a:pt x="2369" y="2491"/>
                            </a:lnTo>
                            <a:lnTo>
                              <a:pt x="2359" y="2494"/>
                            </a:lnTo>
                            <a:lnTo>
                              <a:pt x="2349" y="2492"/>
                            </a:lnTo>
                            <a:lnTo>
                              <a:pt x="2340" y="2491"/>
                            </a:lnTo>
                            <a:lnTo>
                              <a:pt x="2331" y="2487"/>
                            </a:lnTo>
                            <a:lnTo>
                              <a:pt x="2321" y="2483"/>
                            </a:lnTo>
                            <a:lnTo>
                              <a:pt x="2313" y="2478"/>
                            </a:lnTo>
                            <a:lnTo>
                              <a:pt x="2304" y="2471"/>
                            </a:lnTo>
                            <a:lnTo>
                              <a:pt x="2296" y="2465"/>
                            </a:lnTo>
                            <a:lnTo>
                              <a:pt x="2288" y="2458"/>
                            </a:lnTo>
                            <a:lnTo>
                              <a:pt x="2259" y="2423"/>
                            </a:lnTo>
                            <a:lnTo>
                              <a:pt x="2231" y="2390"/>
                            </a:lnTo>
                            <a:lnTo>
                              <a:pt x="2336" y="2223"/>
                            </a:lnTo>
                            <a:lnTo>
                              <a:pt x="2353" y="2215"/>
                            </a:lnTo>
                            <a:lnTo>
                              <a:pt x="2071" y="1861"/>
                            </a:lnTo>
                            <a:lnTo>
                              <a:pt x="2070" y="1822"/>
                            </a:lnTo>
                            <a:lnTo>
                              <a:pt x="2066" y="1784"/>
                            </a:lnTo>
                            <a:lnTo>
                              <a:pt x="2061" y="1745"/>
                            </a:lnTo>
                            <a:lnTo>
                              <a:pt x="2053" y="1707"/>
                            </a:lnTo>
                            <a:lnTo>
                              <a:pt x="2044" y="1670"/>
                            </a:lnTo>
                            <a:lnTo>
                              <a:pt x="2032" y="1631"/>
                            </a:lnTo>
                            <a:lnTo>
                              <a:pt x="2020" y="1595"/>
                            </a:lnTo>
                            <a:lnTo>
                              <a:pt x="2005" y="1558"/>
                            </a:lnTo>
                            <a:lnTo>
                              <a:pt x="1990" y="1522"/>
                            </a:lnTo>
                            <a:lnTo>
                              <a:pt x="1973" y="1488"/>
                            </a:lnTo>
                            <a:lnTo>
                              <a:pt x="1956" y="1452"/>
                            </a:lnTo>
                            <a:lnTo>
                              <a:pt x="1937" y="1418"/>
                            </a:lnTo>
                            <a:lnTo>
                              <a:pt x="1919" y="1385"/>
                            </a:lnTo>
                            <a:lnTo>
                              <a:pt x="1900" y="1353"/>
                            </a:lnTo>
                            <a:lnTo>
                              <a:pt x="1880" y="1321"/>
                            </a:lnTo>
                            <a:lnTo>
                              <a:pt x="1860" y="1291"/>
                            </a:lnTo>
                            <a:lnTo>
                              <a:pt x="1820" y="1232"/>
                            </a:lnTo>
                            <a:lnTo>
                              <a:pt x="1783" y="1179"/>
                            </a:lnTo>
                            <a:lnTo>
                              <a:pt x="1747" y="1131"/>
                            </a:lnTo>
                            <a:lnTo>
                              <a:pt x="1715" y="1087"/>
                            </a:lnTo>
                            <a:lnTo>
                              <a:pt x="1689" y="1050"/>
                            </a:lnTo>
                            <a:lnTo>
                              <a:pt x="1667" y="1020"/>
                            </a:lnTo>
                            <a:lnTo>
                              <a:pt x="1659" y="1006"/>
                            </a:lnTo>
                            <a:lnTo>
                              <a:pt x="1654" y="996"/>
                            </a:lnTo>
                            <a:lnTo>
                              <a:pt x="1650" y="986"/>
                            </a:lnTo>
                            <a:lnTo>
                              <a:pt x="1649" y="978"/>
                            </a:lnTo>
                            <a:lnTo>
                              <a:pt x="1649" y="883"/>
                            </a:lnTo>
                            <a:lnTo>
                              <a:pt x="1556" y="876"/>
                            </a:lnTo>
                            <a:lnTo>
                              <a:pt x="1472" y="868"/>
                            </a:lnTo>
                            <a:lnTo>
                              <a:pt x="1435" y="863"/>
                            </a:lnTo>
                            <a:lnTo>
                              <a:pt x="1400" y="856"/>
                            </a:lnTo>
                            <a:lnTo>
                              <a:pt x="1384" y="852"/>
                            </a:lnTo>
                            <a:lnTo>
                              <a:pt x="1368" y="847"/>
                            </a:lnTo>
                            <a:lnTo>
                              <a:pt x="1354" y="842"/>
                            </a:lnTo>
                            <a:lnTo>
                              <a:pt x="1340" y="836"/>
                            </a:lnTo>
                            <a:lnTo>
                              <a:pt x="1327" y="830"/>
                            </a:lnTo>
                            <a:lnTo>
                              <a:pt x="1314" y="822"/>
                            </a:lnTo>
                            <a:lnTo>
                              <a:pt x="1302" y="814"/>
                            </a:lnTo>
                            <a:lnTo>
                              <a:pt x="1291" y="803"/>
                            </a:lnTo>
                            <a:lnTo>
                              <a:pt x="1282" y="794"/>
                            </a:lnTo>
                            <a:lnTo>
                              <a:pt x="1272" y="782"/>
                            </a:lnTo>
                            <a:lnTo>
                              <a:pt x="1263" y="768"/>
                            </a:lnTo>
                            <a:lnTo>
                              <a:pt x="1257" y="755"/>
                            </a:lnTo>
                            <a:lnTo>
                              <a:pt x="1250" y="740"/>
                            </a:lnTo>
                            <a:lnTo>
                              <a:pt x="1243" y="723"/>
                            </a:lnTo>
                            <a:lnTo>
                              <a:pt x="1239" y="706"/>
                            </a:lnTo>
                            <a:lnTo>
                              <a:pt x="1234" y="687"/>
                            </a:lnTo>
                            <a:lnTo>
                              <a:pt x="1231" y="666"/>
                            </a:lnTo>
                            <a:lnTo>
                              <a:pt x="1229" y="645"/>
                            </a:lnTo>
                            <a:lnTo>
                              <a:pt x="1227" y="621"/>
                            </a:lnTo>
                            <a:lnTo>
                              <a:pt x="1227" y="594"/>
                            </a:lnTo>
                            <a:lnTo>
                              <a:pt x="1217" y="581"/>
                            </a:lnTo>
                            <a:lnTo>
                              <a:pt x="1206" y="568"/>
                            </a:lnTo>
                            <a:lnTo>
                              <a:pt x="1191" y="553"/>
                            </a:lnTo>
                            <a:lnTo>
                              <a:pt x="1177" y="538"/>
                            </a:lnTo>
                            <a:lnTo>
                              <a:pt x="1161" y="522"/>
                            </a:lnTo>
                            <a:lnTo>
                              <a:pt x="1144" y="508"/>
                            </a:lnTo>
                            <a:lnTo>
                              <a:pt x="1125" y="493"/>
                            </a:lnTo>
                            <a:lnTo>
                              <a:pt x="1106" y="479"/>
                            </a:lnTo>
                            <a:lnTo>
                              <a:pt x="1068" y="452"/>
                            </a:lnTo>
                            <a:lnTo>
                              <a:pt x="1028" y="427"/>
                            </a:lnTo>
                            <a:lnTo>
                              <a:pt x="1008" y="416"/>
                            </a:lnTo>
                            <a:lnTo>
                              <a:pt x="989" y="406"/>
                            </a:lnTo>
                            <a:lnTo>
                              <a:pt x="971" y="396"/>
                            </a:lnTo>
                            <a:lnTo>
                              <a:pt x="953" y="390"/>
                            </a:lnTo>
                            <a:lnTo>
                              <a:pt x="921" y="376"/>
                            </a:lnTo>
                            <a:lnTo>
                              <a:pt x="896" y="370"/>
                            </a:lnTo>
                            <a:lnTo>
                              <a:pt x="875" y="367"/>
                            </a:lnTo>
                            <a:lnTo>
                              <a:pt x="856" y="366"/>
                            </a:lnTo>
                            <a:lnTo>
                              <a:pt x="836" y="366"/>
                            </a:lnTo>
                            <a:lnTo>
                              <a:pt x="814" y="367"/>
                            </a:lnTo>
                            <a:lnTo>
                              <a:pt x="787" y="366"/>
                            </a:lnTo>
                            <a:lnTo>
                              <a:pt x="751" y="362"/>
                            </a:lnTo>
                            <a:lnTo>
                              <a:pt x="730" y="358"/>
                            </a:lnTo>
                            <a:lnTo>
                              <a:pt x="713" y="354"/>
                            </a:lnTo>
                            <a:lnTo>
                              <a:pt x="697" y="350"/>
                            </a:lnTo>
                            <a:lnTo>
                              <a:pt x="683" y="346"/>
                            </a:lnTo>
                            <a:lnTo>
                              <a:pt x="673" y="340"/>
                            </a:lnTo>
                            <a:lnTo>
                              <a:pt x="664" y="336"/>
                            </a:lnTo>
                            <a:lnTo>
                              <a:pt x="656" y="331"/>
                            </a:lnTo>
                            <a:lnTo>
                              <a:pt x="648" y="326"/>
                            </a:lnTo>
                            <a:lnTo>
                              <a:pt x="634" y="316"/>
                            </a:lnTo>
                            <a:lnTo>
                              <a:pt x="620" y="306"/>
                            </a:lnTo>
                            <a:lnTo>
                              <a:pt x="610" y="302"/>
                            </a:lnTo>
                            <a:lnTo>
                              <a:pt x="601" y="297"/>
                            </a:lnTo>
                            <a:lnTo>
                              <a:pt x="589" y="293"/>
                            </a:lnTo>
                            <a:lnTo>
                              <a:pt x="574" y="289"/>
                            </a:lnTo>
                            <a:lnTo>
                              <a:pt x="559" y="275"/>
                            </a:lnTo>
                            <a:lnTo>
                              <a:pt x="543" y="259"/>
                            </a:lnTo>
                            <a:lnTo>
                              <a:pt x="525" y="239"/>
                            </a:lnTo>
                            <a:lnTo>
                              <a:pt x="508" y="218"/>
                            </a:lnTo>
                            <a:lnTo>
                              <a:pt x="473" y="172"/>
                            </a:lnTo>
                            <a:lnTo>
                              <a:pt x="438" y="122"/>
                            </a:lnTo>
                            <a:lnTo>
                              <a:pt x="419" y="98"/>
                            </a:lnTo>
                            <a:lnTo>
                              <a:pt x="399" y="76"/>
                            </a:lnTo>
                            <a:lnTo>
                              <a:pt x="379" y="56"/>
                            </a:lnTo>
                            <a:lnTo>
                              <a:pt x="359" y="37"/>
                            </a:lnTo>
                            <a:lnTo>
                              <a:pt x="348" y="29"/>
                            </a:lnTo>
                            <a:lnTo>
                              <a:pt x="338" y="21"/>
                            </a:lnTo>
                            <a:lnTo>
                              <a:pt x="326" y="16"/>
                            </a:lnTo>
                            <a:lnTo>
                              <a:pt x="315" y="11"/>
                            </a:lnTo>
                            <a:lnTo>
                              <a:pt x="303" y="5"/>
                            </a:lnTo>
                            <a:lnTo>
                              <a:pt x="293" y="3"/>
                            </a:lnTo>
                            <a:lnTo>
                              <a:pt x="281" y="1"/>
                            </a:lnTo>
                            <a:lnTo>
                              <a:pt x="269" y="0"/>
                            </a:lnTo>
                            <a:lnTo>
                              <a:pt x="210" y="0"/>
                            </a:lnTo>
                            <a:lnTo>
                              <a:pt x="198" y="5"/>
                            </a:lnTo>
                            <a:lnTo>
                              <a:pt x="173" y="20"/>
                            </a:lnTo>
                            <a:lnTo>
                              <a:pt x="140" y="39"/>
                            </a:lnTo>
                            <a:lnTo>
                              <a:pt x="104" y="63"/>
                            </a:lnTo>
                            <a:lnTo>
                              <a:pt x="67" y="87"/>
                            </a:lnTo>
                            <a:lnTo>
                              <a:pt x="35" y="108"/>
                            </a:lnTo>
                            <a:lnTo>
                              <a:pt x="11" y="125"/>
                            </a:lnTo>
                            <a:lnTo>
                              <a:pt x="0" y="134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56" name="Freeform 55">
                        <a:extLst>
                          <a:ext uri="{FF2B5EF4-FFF2-40B4-BE49-F238E27FC236}">
                            <a16:creationId xmlns:a16="http://schemas.microsoft.com/office/drawing/2014/main" id="{00000000-0008-0000-0200-000038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963377" y="1207688"/>
                        <a:ext cx="1148006" cy="496604"/>
                      </a:xfrm>
                      <a:custGeom>
                        <a:avLst/>
                        <a:gdLst>
                          <a:gd name="T0" fmla="*/ 249 w 3737"/>
                          <a:gd name="T1" fmla="*/ 228 h 1611"/>
                          <a:gd name="T2" fmla="*/ 180 w 3737"/>
                          <a:gd name="T3" fmla="*/ 297 h 1611"/>
                          <a:gd name="T4" fmla="*/ 131 w 3737"/>
                          <a:gd name="T5" fmla="*/ 385 h 1611"/>
                          <a:gd name="T6" fmla="*/ 109 w 3737"/>
                          <a:gd name="T7" fmla="*/ 495 h 1611"/>
                          <a:gd name="T8" fmla="*/ 132 w 3737"/>
                          <a:gd name="T9" fmla="*/ 709 h 1611"/>
                          <a:gd name="T10" fmla="*/ 592 w 3737"/>
                          <a:gd name="T11" fmla="*/ 998 h 1611"/>
                          <a:gd name="T12" fmla="*/ 842 w 3737"/>
                          <a:gd name="T13" fmla="*/ 1094 h 1611"/>
                          <a:gd name="T14" fmla="*/ 1072 w 3737"/>
                          <a:gd name="T15" fmla="*/ 1171 h 1611"/>
                          <a:gd name="T16" fmla="*/ 1148 w 3737"/>
                          <a:gd name="T17" fmla="*/ 1246 h 1611"/>
                          <a:gd name="T18" fmla="*/ 1359 w 3737"/>
                          <a:gd name="T19" fmla="*/ 1285 h 1611"/>
                          <a:gd name="T20" fmla="*/ 1473 w 3737"/>
                          <a:gd name="T21" fmla="*/ 1286 h 1611"/>
                          <a:gd name="T22" fmla="*/ 1561 w 3737"/>
                          <a:gd name="T23" fmla="*/ 1317 h 1611"/>
                          <a:gd name="T24" fmla="*/ 1628 w 3737"/>
                          <a:gd name="T25" fmla="*/ 1367 h 1611"/>
                          <a:gd name="T26" fmla="*/ 1679 w 3737"/>
                          <a:gd name="T27" fmla="*/ 1431 h 1611"/>
                          <a:gd name="T28" fmla="*/ 1776 w 3737"/>
                          <a:gd name="T29" fmla="*/ 1577 h 1611"/>
                          <a:gd name="T30" fmla="*/ 1816 w 3737"/>
                          <a:gd name="T31" fmla="*/ 1607 h 1611"/>
                          <a:gd name="T32" fmla="*/ 1963 w 3737"/>
                          <a:gd name="T33" fmla="*/ 1611 h 1611"/>
                          <a:gd name="T34" fmla="*/ 2006 w 3737"/>
                          <a:gd name="T35" fmla="*/ 1588 h 1611"/>
                          <a:gd name="T36" fmla="*/ 2085 w 3737"/>
                          <a:gd name="T37" fmla="*/ 1510 h 1611"/>
                          <a:gd name="T38" fmla="*/ 2197 w 3737"/>
                          <a:gd name="T39" fmla="*/ 1385 h 1611"/>
                          <a:gd name="T40" fmla="*/ 2235 w 3737"/>
                          <a:gd name="T41" fmla="*/ 1362 h 1611"/>
                          <a:gd name="T42" fmla="*/ 2429 w 3737"/>
                          <a:gd name="T43" fmla="*/ 1366 h 1611"/>
                          <a:gd name="T44" fmla="*/ 2557 w 3737"/>
                          <a:gd name="T45" fmla="*/ 1406 h 1611"/>
                          <a:gd name="T46" fmla="*/ 2695 w 3737"/>
                          <a:gd name="T47" fmla="*/ 1466 h 1611"/>
                          <a:gd name="T48" fmla="*/ 3105 w 3737"/>
                          <a:gd name="T49" fmla="*/ 1266 h 1611"/>
                          <a:gd name="T50" fmla="*/ 3335 w 3737"/>
                          <a:gd name="T51" fmla="*/ 1266 h 1611"/>
                          <a:gd name="T52" fmla="*/ 3450 w 3737"/>
                          <a:gd name="T53" fmla="*/ 1189 h 1611"/>
                          <a:gd name="T54" fmla="*/ 3546 w 3737"/>
                          <a:gd name="T55" fmla="*/ 1112 h 1611"/>
                          <a:gd name="T56" fmla="*/ 3737 w 3737"/>
                          <a:gd name="T57" fmla="*/ 864 h 1611"/>
                          <a:gd name="T58" fmla="*/ 3731 w 3737"/>
                          <a:gd name="T59" fmla="*/ 779 h 1611"/>
                          <a:gd name="T60" fmla="*/ 3687 w 3737"/>
                          <a:gd name="T61" fmla="*/ 611 h 1611"/>
                          <a:gd name="T62" fmla="*/ 3611 w 3737"/>
                          <a:gd name="T63" fmla="*/ 462 h 1611"/>
                          <a:gd name="T64" fmla="*/ 3518 w 3737"/>
                          <a:gd name="T65" fmla="*/ 347 h 1611"/>
                          <a:gd name="T66" fmla="*/ 3412 w 3737"/>
                          <a:gd name="T67" fmla="*/ 154 h 1611"/>
                          <a:gd name="T68" fmla="*/ 3405 w 3737"/>
                          <a:gd name="T69" fmla="*/ 114 h 1611"/>
                          <a:gd name="T70" fmla="*/ 3493 w 3737"/>
                          <a:gd name="T71" fmla="*/ 102 h 1611"/>
                          <a:gd name="T72" fmla="*/ 3563 w 3737"/>
                          <a:gd name="T73" fmla="*/ 74 h 1611"/>
                          <a:gd name="T74" fmla="*/ 3619 w 3737"/>
                          <a:gd name="T75" fmla="*/ 30 h 1611"/>
                          <a:gd name="T76" fmla="*/ 3519 w 3737"/>
                          <a:gd name="T77" fmla="*/ 5 h 1611"/>
                          <a:gd name="T78" fmla="*/ 3317 w 3737"/>
                          <a:gd name="T79" fmla="*/ 30 h 1611"/>
                          <a:gd name="T80" fmla="*/ 3062 w 3737"/>
                          <a:gd name="T81" fmla="*/ 81 h 1611"/>
                          <a:gd name="T82" fmla="*/ 2875 w 3737"/>
                          <a:gd name="T83" fmla="*/ 97 h 1611"/>
                          <a:gd name="T84" fmla="*/ 2755 w 3737"/>
                          <a:gd name="T85" fmla="*/ 163 h 1611"/>
                          <a:gd name="T86" fmla="*/ 2626 w 3737"/>
                          <a:gd name="T87" fmla="*/ 215 h 1611"/>
                          <a:gd name="T88" fmla="*/ 2356 w 3737"/>
                          <a:gd name="T89" fmla="*/ 288 h 1611"/>
                          <a:gd name="T90" fmla="*/ 2093 w 3737"/>
                          <a:gd name="T91" fmla="*/ 352 h 1611"/>
                          <a:gd name="T92" fmla="*/ 1971 w 3737"/>
                          <a:gd name="T93" fmla="*/ 393 h 1611"/>
                          <a:gd name="T94" fmla="*/ 1862 w 3737"/>
                          <a:gd name="T95" fmla="*/ 445 h 1611"/>
                          <a:gd name="T96" fmla="*/ 1741 w 3737"/>
                          <a:gd name="T97" fmla="*/ 505 h 1611"/>
                          <a:gd name="T98" fmla="*/ 1630 w 3737"/>
                          <a:gd name="T99" fmla="*/ 531 h 1611"/>
                          <a:gd name="T100" fmla="*/ 1503 w 3737"/>
                          <a:gd name="T101" fmla="*/ 526 h 1611"/>
                          <a:gd name="T102" fmla="*/ 1328 w 3737"/>
                          <a:gd name="T103" fmla="*/ 491 h 1611"/>
                          <a:gd name="T104" fmla="*/ 1198 w 3737"/>
                          <a:gd name="T105" fmla="*/ 453 h 1611"/>
                          <a:gd name="T106" fmla="*/ 1023 w 3737"/>
                          <a:gd name="T107" fmla="*/ 393 h 1611"/>
                          <a:gd name="T108" fmla="*/ 876 w 3737"/>
                          <a:gd name="T109" fmla="*/ 368 h 1611"/>
                          <a:gd name="T110" fmla="*/ 305 w 3737"/>
                          <a:gd name="T111" fmla="*/ 134 h 161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</a:cxnLst>
                        <a:rect l="0" t="0" r="r" b="b"/>
                        <a:pathLst>
                          <a:path w="3737" h="1611">
                            <a:moveTo>
                              <a:pt x="305" y="134"/>
                            </a:moveTo>
                            <a:lnTo>
                              <a:pt x="323" y="172"/>
                            </a:lnTo>
                            <a:lnTo>
                              <a:pt x="286" y="199"/>
                            </a:lnTo>
                            <a:lnTo>
                              <a:pt x="249" y="228"/>
                            </a:lnTo>
                            <a:lnTo>
                              <a:pt x="230" y="244"/>
                            </a:lnTo>
                            <a:lnTo>
                              <a:pt x="213" y="262"/>
                            </a:lnTo>
                            <a:lnTo>
                              <a:pt x="196" y="279"/>
                            </a:lnTo>
                            <a:lnTo>
                              <a:pt x="180" y="297"/>
                            </a:lnTo>
                            <a:lnTo>
                              <a:pt x="165" y="317"/>
                            </a:lnTo>
                            <a:lnTo>
                              <a:pt x="152" y="339"/>
                            </a:lnTo>
                            <a:lnTo>
                              <a:pt x="140" y="361"/>
                            </a:lnTo>
                            <a:lnTo>
                              <a:pt x="131" y="385"/>
                            </a:lnTo>
                            <a:lnTo>
                              <a:pt x="121" y="410"/>
                            </a:lnTo>
                            <a:lnTo>
                              <a:pt x="115" y="437"/>
                            </a:lnTo>
                            <a:lnTo>
                              <a:pt x="111" y="465"/>
                            </a:lnTo>
                            <a:lnTo>
                              <a:pt x="109" y="495"/>
                            </a:lnTo>
                            <a:lnTo>
                              <a:pt x="0" y="594"/>
                            </a:lnTo>
                            <a:lnTo>
                              <a:pt x="18" y="668"/>
                            </a:lnTo>
                            <a:lnTo>
                              <a:pt x="73" y="691"/>
                            </a:lnTo>
                            <a:lnTo>
                              <a:pt x="132" y="709"/>
                            </a:lnTo>
                            <a:lnTo>
                              <a:pt x="150" y="729"/>
                            </a:lnTo>
                            <a:lnTo>
                              <a:pt x="400" y="902"/>
                            </a:lnTo>
                            <a:lnTo>
                              <a:pt x="515" y="959"/>
                            </a:lnTo>
                            <a:lnTo>
                              <a:pt x="592" y="998"/>
                            </a:lnTo>
                            <a:lnTo>
                              <a:pt x="726" y="1036"/>
                            </a:lnTo>
                            <a:lnTo>
                              <a:pt x="783" y="1055"/>
                            </a:lnTo>
                            <a:lnTo>
                              <a:pt x="822" y="1074"/>
                            </a:lnTo>
                            <a:lnTo>
                              <a:pt x="842" y="1094"/>
                            </a:lnTo>
                            <a:lnTo>
                              <a:pt x="860" y="1112"/>
                            </a:lnTo>
                            <a:lnTo>
                              <a:pt x="899" y="1132"/>
                            </a:lnTo>
                            <a:lnTo>
                              <a:pt x="956" y="1151"/>
                            </a:lnTo>
                            <a:lnTo>
                              <a:pt x="1072" y="1171"/>
                            </a:lnTo>
                            <a:lnTo>
                              <a:pt x="1090" y="1189"/>
                            </a:lnTo>
                            <a:lnTo>
                              <a:pt x="1110" y="1208"/>
                            </a:lnTo>
                            <a:lnTo>
                              <a:pt x="1129" y="1228"/>
                            </a:lnTo>
                            <a:lnTo>
                              <a:pt x="1148" y="1246"/>
                            </a:lnTo>
                            <a:lnTo>
                              <a:pt x="1168" y="1266"/>
                            </a:lnTo>
                            <a:lnTo>
                              <a:pt x="1186" y="1285"/>
                            </a:lnTo>
                            <a:lnTo>
                              <a:pt x="1186" y="1305"/>
                            </a:lnTo>
                            <a:lnTo>
                              <a:pt x="1359" y="1285"/>
                            </a:lnTo>
                            <a:lnTo>
                              <a:pt x="1390" y="1282"/>
                            </a:lnTo>
                            <a:lnTo>
                              <a:pt x="1419" y="1281"/>
                            </a:lnTo>
                            <a:lnTo>
                              <a:pt x="1447" y="1282"/>
                            </a:lnTo>
                            <a:lnTo>
                              <a:pt x="1473" y="1286"/>
                            </a:lnTo>
                            <a:lnTo>
                              <a:pt x="1497" y="1290"/>
                            </a:lnTo>
                            <a:lnTo>
                              <a:pt x="1520" y="1298"/>
                            </a:lnTo>
                            <a:lnTo>
                              <a:pt x="1541" y="1306"/>
                            </a:lnTo>
                            <a:lnTo>
                              <a:pt x="1561" y="1317"/>
                            </a:lnTo>
                            <a:lnTo>
                              <a:pt x="1580" y="1328"/>
                            </a:lnTo>
                            <a:lnTo>
                              <a:pt x="1597" y="1340"/>
                            </a:lnTo>
                            <a:lnTo>
                              <a:pt x="1613" y="1353"/>
                            </a:lnTo>
                            <a:lnTo>
                              <a:pt x="1628" y="1367"/>
                            </a:lnTo>
                            <a:lnTo>
                              <a:pt x="1642" y="1383"/>
                            </a:lnTo>
                            <a:lnTo>
                              <a:pt x="1655" y="1398"/>
                            </a:lnTo>
                            <a:lnTo>
                              <a:pt x="1667" y="1414"/>
                            </a:lnTo>
                            <a:lnTo>
                              <a:pt x="1679" y="1431"/>
                            </a:lnTo>
                            <a:lnTo>
                              <a:pt x="1722" y="1495"/>
                            </a:lnTo>
                            <a:lnTo>
                              <a:pt x="1759" y="1554"/>
                            </a:lnTo>
                            <a:lnTo>
                              <a:pt x="1768" y="1565"/>
                            </a:lnTo>
                            <a:lnTo>
                              <a:pt x="1776" y="1577"/>
                            </a:lnTo>
                            <a:lnTo>
                              <a:pt x="1786" y="1587"/>
                            </a:lnTo>
                            <a:lnTo>
                              <a:pt x="1796" y="1595"/>
                            </a:lnTo>
                            <a:lnTo>
                              <a:pt x="1806" y="1601"/>
                            </a:lnTo>
                            <a:lnTo>
                              <a:pt x="1816" y="1607"/>
                            </a:lnTo>
                            <a:lnTo>
                              <a:pt x="1827" y="1611"/>
                            </a:lnTo>
                            <a:lnTo>
                              <a:pt x="1839" y="1611"/>
                            </a:lnTo>
                            <a:lnTo>
                              <a:pt x="1953" y="1611"/>
                            </a:lnTo>
                            <a:lnTo>
                              <a:pt x="1963" y="1611"/>
                            </a:lnTo>
                            <a:lnTo>
                              <a:pt x="1971" y="1608"/>
                            </a:lnTo>
                            <a:lnTo>
                              <a:pt x="1980" y="1605"/>
                            </a:lnTo>
                            <a:lnTo>
                              <a:pt x="1988" y="1600"/>
                            </a:lnTo>
                            <a:lnTo>
                              <a:pt x="2006" y="1588"/>
                            </a:lnTo>
                            <a:lnTo>
                              <a:pt x="2026" y="1572"/>
                            </a:lnTo>
                            <a:lnTo>
                              <a:pt x="2045" y="1554"/>
                            </a:lnTo>
                            <a:lnTo>
                              <a:pt x="2065" y="1532"/>
                            </a:lnTo>
                            <a:lnTo>
                              <a:pt x="2085" y="1510"/>
                            </a:lnTo>
                            <a:lnTo>
                              <a:pt x="2105" y="1487"/>
                            </a:lnTo>
                            <a:lnTo>
                              <a:pt x="2143" y="1441"/>
                            </a:lnTo>
                            <a:lnTo>
                              <a:pt x="2181" y="1401"/>
                            </a:lnTo>
                            <a:lnTo>
                              <a:pt x="2197" y="1385"/>
                            </a:lnTo>
                            <a:lnTo>
                              <a:pt x="2213" y="1373"/>
                            </a:lnTo>
                            <a:lnTo>
                              <a:pt x="2221" y="1367"/>
                            </a:lnTo>
                            <a:lnTo>
                              <a:pt x="2228" y="1365"/>
                            </a:lnTo>
                            <a:lnTo>
                              <a:pt x="2235" y="1362"/>
                            </a:lnTo>
                            <a:lnTo>
                              <a:pt x="2242" y="1362"/>
                            </a:lnTo>
                            <a:lnTo>
                              <a:pt x="2395" y="1362"/>
                            </a:lnTo>
                            <a:lnTo>
                              <a:pt x="2412" y="1363"/>
                            </a:lnTo>
                            <a:lnTo>
                              <a:pt x="2429" y="1366"/>
                            </a:lnTo>
                            <a:lnTo>
                              <a:pt x="2449" y="1370"/>
                            </a:lnTo>
                            <a:lnTo>
                              <a:pt x="2469" y="1375"/>
                            </a:lnTo>
                            <a:lnTo>
                              <a:pt x="2513" y="1390"/>
                            </a:lnTo>
                            <a:lnTo>
                              <a:pt x="2557" y="1406"/>
                            </a:lnTo>
                            <a:lnTo>
                              <a:pt x="2599" y="1423"/>
                            </a:lnTo>
                            <a:lnTo>
                              <a:pt x="2638" y="1441"/>
                            </a:lnTo>
                            <a:lnTo>
                              <a:pt x="2671" y="1455"/>
                            </a:lnTo>
                            <a:lnTo>
                              <a:pt x="2695" y="1466"/>
                            </a:lnTo>
                            <a:lnTo>
                              <a:pt x="2875" y="1361"/>
                            </a:lnTo>
                            <a:lnTo>
                              <a:pt x="3020" y="1374"/>
                            </a:lnTo>
                            <a:lnTo>
                              <a:pt x="3086" y="1305"/>
                            </a:lnTo>
                            <a:lnTo>
                              <a:pt x="3105" y="1266"/>
                            </a:lnTo>
                            <a:lnTo>
                              <a:pt x="3162" y="1266"/>
                            </a:lnTo>
                            <a:lnTo>
                              <a:pt x="3220" y="1285"/>
                            </a:lnTo>
                            <a:lnTo>
                              <a:pt x="3316" y="1285"/>
                            </a:lnTo>
                            <a:lnTo>
                              <a:pt x="3335" y="1266"/>
                            </a:lnTo>
                            <a:lnTo>
                              <a:pt x="3373" y="1246"/>
                            </a:lnTo>
                            <a:lnTo>
                              <a:pt x="3392" y="1228"/>
                            </a:lnTo>
                            <a:lnTo>
                              <a:pt x="3412" y="1208"/>
                            </a:lnTo>
                            <a:lnTo>
                              <a:pt x="3450" y="1189"/>
                            </a:lnTo>
                            <a:lnTo>
                              <a:pt x="3469" y="1171"/>
                            </a:lnTo>
                            <a:lnTo>
                              <a:pt x="3489" y="1151"/>
                            </a:lnTo>
                            <a:lnTo>
                              <a:pt x="3526" y="1132"/>
                            </a:lnTo>
                            <a:lnTo>
                              <a:pt x="3546" y="1112"/>
                            </a:lnTo>
                            <a:lnTo>
                              <a:pt x="3585" y="1094"/>
                            </a:lnTo>
                            <a:lnTo>
                              <a:pt x="3603" y="1074"/>
                            </a:lnTo>
                            <a:lnTo>
                              <a:pt x="3623" y="1055"/>
                            </a:lnTo>
                            <a:lnTo>
                              <a:pt x="3737" y="864"/>
                            </a:lnTo>
                            <a:lnTo>
                              <a:pt x="3737" y="842"/>
                            </a:lnTo>
                            <a:lnTo>
                              <a:pt x="3736" y="821"/>
                            </a:lnTo>
                            <a:lnTo>
                              <a:pt x="3733" y="800"/>
                            </a:lnTo>
                            <a:lnTo>
                              <a:pt x="3731" y="779"/>
                            </a:lnTo>
                            <a:lnTo>
                              <a:pt x="3724" y="736"/>
                            </a:lnTo>
                            <a:lnTo>
                              <a:pt x="3714" y="694"/>
                            </a:lnTo>
                            <a:lnTo>
                              <a:pt x="3702" y="652"/>
                            </a:lnTo>
                            <a:lnTo>
                              <a:pt x="3687" y="611"/>
                            </a:lnTo>
                            <a:lnTo>
                              <a:pt x="3671" y="571"/>
                            </a:lnTo>
                            <a:lnTo>
                              <a:pt x="3652" y="534"/>
                            </a:lnTo>
                            <a:lnTo>
                              <a:pt x="3632" y="497"/>
                            </a:lnTo>
                            <a:lnTo>
                              <a:pt x="3611" y="462"/>
                            </a:lnTo>
                            <a:lnTo>
                              <a:pt x="3590" y="429"/>
                            </a:lnTo>
                            <a:lnTo>
                              <a:pt x="3566" y="400"/>
                            </a:lnTo>
                            <a:lnTo>
                              <a:pt x="3542" y="372"/>
                            </a:lnTo>
                            <a:lnTo>
                              <a:pt x="3518" y="347"/>
                            </a:lnTo>
                            <a:lnTo>
                              <a:pt x="3494" y="325"/>
                            </a:lnTo>
                            <a:lnTo>
                              <a:pt x="3469" y="307"/>
                            </a:lnTo>
                            <a:lnTo>
                              <a:pt x="3465" y="215"/>
                            </a:lnTo>
                            <a:lnTo>
                              <a:pt x="3412" y="154"/>
                            </a:lnTo>
                            <a:lnTo>
                              <a:pt x="3355" y="154"/>
                            </a:lnTo>
                            <a:lnTo>
                              <a:pt x="3355" y="115"/>
                            </a:lnTo>
                            <a:lnTo>
                              <a:pt x="3380" y="115"/>
                            </a:lnTo>
                            <a:lnTo>
                              <a:pt x="3405" y="114"/>
                            </a:lnTo>
                            <a:lnTo>
                              <a:pt x="3429" y="113"/>
                            </a:lnTo>
                            <a:lnTo>
                              <a:pt x="3452" y="110"/>
                            </a:lnTo>
                            <a:lnTo>
                              <a:pt x="3473" y="106"/>
                            </a:lnTo>
                            <a:lnTo>
                              <a:pt x="3493" y="102"/>
                            </a:lnTo>
                            <a:lnTo>
                              <a:pt x="3511" y="97"/>
                            </a:lnTo>
                            <a:lnTo>
                              <a:pt x="3530" y="90"/>
                            </a:lnTo>
                            <a:lnTo>
                              <a:pt x="3547" y="82"/>
                            </a:lnTo>
                            <a:lnTo>
                              <a:pt x="3563" y="74"/>
                            </a:lnTo>
                            <a:lnTo>
                              <a:pt x="3578" y="65"/>
                            </a:lnTo>
                            <a:lnTo>
                              <a:pt x="3593" y="54"/>
                            </a:lnTo>
                            <a:lnTo>
                              <a:pt x="3606" y="42"/>
                            </a:lnTo>
                            <a:lnTo>
                              <a:pt x="3619" y="30"/>
                            </a:lnTo>
                            <a:lnTo>
                              <a:pt x="3631" y="16"/>
                            </a:lnTo>
                            <a:lnTo>
                              <a:pt x="3642" y="0"/>
                            </a:lnTo>
                            <a:lnTo>
                              <a:pt x="3578" y="1"/>
                            </a:lnTo>
                            <a:lnTo>
                              <a:pt x="3519" y="5"/>
                            </a:lnTo>
                            <a:lnTo>
                              <a:pt x="3464" y="9"/>
                            </a:lnTo>
                            <a:lnTo>
                              <a:pt x="3413" y="16"/>
                            </a:lnTo>
                            <a:lnTo>
                              <a:pt x="3364" y="22"/>
                            </a:lnTo>
                            <a:lnTo>
                              <a:pt x="3317" y="30"/>
                            </a:lnTo>
                            <a:lnTo>
                              <a:pt x="3273" y="40"/>
                            </a:lnTo>
                            <a:lnTo>
                              <a:pt x="3230" y="48"/>
                            </a:lnTo>
                            <a:lnTo>
                              <a:pt x="3146" y="66"/>
                            </a:lnTo>
                            <a:lnTo>
                              <a:pt x="3062" y="81"/>
                            </a:lnTo>
                            <a:lnTo>
                              <a:pt x="3018" y="87"/>
                            </a:lnTo>
                            <a:lnTo>
                              <a:pt x="2973" y="91"/>
                            </a:lnTo>
                            <a:lnTo>
                              <a:pt x="2925" y="95"/>
                            </a:lnTo>
                            <a:lnTo>
                              <a:pt x="2875" y="97"/>
                            </a:lnTo>
                            <a:lnTo>
                              <a:pt x="2845" y="115"/>
                            </a:lnTo>
                            <a:lnTo>
                              <a:pt x="2816" y="133"/>
                            </a:lnTo>
                            <a:lnTo>
                              <a:pt x="2786" y="149"/>
                            </a:lnTo>
                            <a:lnTo>
                              <a:pt x="2755" y="163"/>
                            </a:lnTo>
                            <a:lnTo>
                              <a:pt x="2723" y="178"/>
                            </a:lnTo>
                            <a:lnTo>
                              <a:pt x="2691" y="191"/>
                            </a:lnTo>
                            <a:lnTo>
                              <a:pt x="2659" y="203"/>
                            </a:lnTo>
                            <a:lnTo>
                              <a:pt x="2626" y="215"/>
                            </a:lnTo>
                            <a:lnTo>
                              <a:pt x="2560" y="236"/>
                            </a:lnTo>
                            <a:lnTo>
                              <a:pt x="2492" y="255"/>
                            </a:lnTo>
                            <a:lnTo>
                              <a:pt x="2424" y="272"/>
                            </a:lnTo>
                            <a:lnTo>
                              <a:pt x="2356" y="288"/>
                            </a:lnTo>
                            <a:lnTo>
                              <a:pt x="2288" y="303"/>
                            </a:lnTo>
                            <a:lnTo>
                              <a:pt x="2222" y="319"/>
                            </a:lnTo>
                            <a:lnTo>
                              <a:pt x="2157" y="335"/>
                            </a:lnTo>
                            <a:lnTo>
                              <a:pt x="2093" y="352"/>
                            </a:lnTo>
                            <a:lnTo>
                              <a:pt x="2061" y="361"/>
                            </a:lnTo>
                            <a:lnTo>
                              <a:pt x="2030" y="371"/>
                            </a:lnTo>
                            <a:lnTo>
                              <a:pt x="2001" y="381"/>
                            </a:lnTo>
                            <a:lnTo>
                              <a:pt x="1971" y="393"/>
                            </a:lnTo>
                            <a:lnTo>
                              <a:pt x="1943" y="404"/>
                            </a:lnTo>
                            <a:lnTo>
                              <a:pt x="1915" y="417"/>
                            </a:lnTo>
                            <a:lnTo>
                              <a:pt x="1887" y="430"/>
                            </a:lnTo>
                            <a:lnTo>
                              <a:pt x="1862" y="445"/>
                            </a:lnTo>
                            <a:lnTo>
                              <a:pt x="1828" y="462"/>
                            </a:lnTo>
                            <a:lnTo>
                              <a:pt x="1798" y="480"/>
                            </a:lnTo>
                            <a:lnTo>
                              <a:pt x="1768" y="493"/>
                            </a:lnTo>
                            <a:lnTo>
                              <a:pt x="1741" y="505"/>
                            </a:lnTo>
                            <a:lnTo>
                              <a:pt x="1713" y="514"/>
                            </a:lnTo>
                            <a:lnTo>
                              <a:pt x="1686" y="522"/>
                            </a:lnTo>
                            <a:lnTo>
                              <a:pt x="1658" y="527"/>
                            </a:lnTo>
                            <a:lnTo>
                              <a:pt x="1630" y="531"/>
                            </a:lnTo>
                            <a:lnTo>
                              <a:pt x="1601" y="533"/>
                            </a:lnTo>
                            <a:lnTo>
                              <a:pt x="1570" y="533"/>
                            </a:lnTo>
                            <a:lnTo>
                              <a:pt x="1538" y="530"/>
                            </a:lnTo>
                            <a:lnTo>
                              <a:pt x="1503" y="526"/>
                            </a:lnTo>
                            <a:lnTo>
                              <a:pt x="1464" y="519"/>
                            </a:lnTo>
                            <a:lnTo>
                              <a:pt x="1423" y="513"/>
                            </a:lnTo>
                            <a:lnTo>
                              <a:pt x="1378" y="503"/>
                            </a:lnTo>
                            <a:lnTo>
                              <a:pt x="1328" y="491"/>
                            </a:lnTo>
                            <a:lnTo>
                              <a:pt x="1293" y="482"/>
                            </a:lnTo>
                            <a:lnTo>
                              <a:pt x="1259" y="473"/>
                            </a:lnTo>
                            <a:lnTo>
                              <a:pt x="1227" y="464"/>
                            </a:lnTo>
                            <a:lnTo>
                              <a:pt x="1198" y="453"/>
                            </a:lnTo>
                            <a:lnTo>
                              <a:pt x="1140" y="432"/>
                            </a:lnTo>
                            <a:lnTo>
                              <a:pt x="1082" y="412"/>
                            </a:lnTo>
                            <a:lnTo>
                              <a:pt x="1053" y="401"/>
                            </a:lnTo>
                            <a:lnTo>
                              <a:pt x="1023" y="393"/>
                            </a:lnTo>
                            <a:lnTo>
                              <a:pt x="989" y="385"/>
                            </a:lnTo>
                            <a:lnTo>
                              <a:pt x="955" y="378"/>
                            </a:lnTo>
                            <a:lnTo>
                              <a:pt x="916" y="372"/>
                            </a:lnTo>
                            <a:lnTo>
                              <a:pt x="876" y="368"/>
                            </a:lnTo>
                            <a:lnTo>
                              <a:pt x="831" y="365"/>
                            </a:lnTo>
                            <a:lnTo>
                              <a:pt x="783" y="365"/>
                            </a:lnTo>
                            <a:lnTo>
                              <a:pt x="359" y="139"/>
                            </a:lnTo>
                            <a:lnTo>
                              <a:pt x="305" y="134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57" name="Freeform 56">
                        <a:extLst>
                          <a:ext uri="{FF2B5EF4-FFF2-40B4-BE49-F238E27FC236}">
                            <a16:creationId xmlns:a16="http://schemas.microsoft.com/office/drawing/2014/main" id="{00000000-0008-0000-0200-000039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414019" y="717245"/>
                        <a:ext cx="914110" cy="887233"/>
                      </a:xfrm>
                      <a:custGeom>
                        <a:avLst/>
                        <a:gdLst>
                          <a:gd name="T0" fmla="*/ 865 w 2973"/>
                          <a:gd name="T1" fmla="*/ 1141 h 2876"/>
                          <a:gd name="T2" fmla="*/ 588 w 2973"/>
                          <a:gd name="T3" fmla="*/ 1022 h 2876"/>
                          <a:gd name="T4" fmla="*/ 462 w 2973"/>
                          <a:gd name="T5" fmla="*/ 939 h 2876"/>
                          <a:gd name="T6" fmla="*/ 382 w 2973"/>
                          <a:gd name="T7" fmla="*/ 848 h 2876"/>
                          <a:gd name="T8" fmla="*/ 308 w 2973"/>
                          <a:gd name="T9" fmla="*/ 606 h 2876"/>
                          <a:gd name="T10" fmla="*/ 233 w 2973"/>
                          <a:gd name="T11" fmla="*/ 240 h 2876"/>
                          <a:gd name="T12" fmla="*/ 212 w 2973"/>
                          <a:gd name="T13" fmla="*/ 0 h 2876"/>
                          <a:gd name="T14" fmla="*/ 31 w 2973"/>
                          <a:gd name="T15" fmla="*/ 85 h 2876"/>
                          <a:gd name="T16" fmla="*/ 56 w 2973"/>
                          <a:gd name="T17" fmla="*/ 138 h 2876"/>
                          <a:gd name="T18" fmla="*/ 103 w 2973"/>
                          <a:gd name="T19" fmla="*/ 179 h 2876"/>
                          <a:gd name="T20" fmla="*/ 156 w 2973"/>
                          <a:gd name="T21" fmla="*/ 216 h 2876"/>
                          <a:gd name="T22" fmla="*/ 172 w 2973"/>
                          <a:gd name="T23" fmla="*/ 249 h 2876"/>
                          <a:gd name="T24" fmla="*/ 169 w 2973"/>
                          <a:gd name="T25" fmla="*/ 300 h 2876"/>
                          <a:gd name="T26" fmla="*/ 87 w 2973"/>
                          <a:gd name="T27" fmla="*/ 474 h 2876"/>
                          <a:gd name="T28" fmla="*/ 16 w 2973"/>
                          <a:gd name="T29" fmla="*/ 640 h 2876"/>
                          <a:gd name="T30" fmla="*/ 0 w 2973"/>
                          <a:gd name="T31" fmla="*/ 748 h 2876"/>
                          <a:gd name="T32" fmla="*/ 14 w 2973"/>
                          <a:gd name="T33" fmla="*/ 775 h 2876"/>
                          <a:gd name="T34" fmla="*/ 60 w 2973"/>
                          <a:gd name="T35" fmla="*/ 833 h 2876"/>
                          <a:gd name="T36" fmla="*/ 105 w 2973"/>
                          <a:gd name="T37" fmla="*/ 982 h 2876"/>
                          <a:gd name="T38" fmla="*/ 218 w 2973"/>
                          <a:gd name="T39" fmla="*/ 1189 h 2876"/>
                          <a:gd name="T40" fmla="*/ 286 w 2973"/>
                          <a:gd name="T41" fmla="*/ 1269 h 2876"/>
                          <a:gd name="T42" fmla="*/ 357 w 2973"/>
                          <a:gd name="T43" fmla="*/ 1317 h 2876"/>
                          <a:gd name="T44" fmla="*/ 499 w 2973"/>
                          <a:gd name="T45" fmla="*/ 1668 h 2876"/>
                          <a:gd name="T46" fmla="*/ 615 w 2973"/>
                          <a:gd name="T47" fmla="*/ 1763 h 2876"/>
                          <a:gd name="T48" fmla="*/ 672 w 2973"/>
                          <a:gd name="T49" fmla="*/ 2032 h 2876"/>
                          <a:gd name="T50" fmla="*/ 807 w 2973"/>
                          <a:gd name="T51" fmla="*/ 2085 h 2876"/>
                          <a:gd name="T52" fmla="*/ 837 w 2973"/>
                          <a:gd name="T53" fmla="*/ 2153 h 2876"/>
                          <a:gd name="T54" fmla="*/ 891 w 2973"/>
                          <a:gd name="T55" fmla="*/ 2214 h 2876"/>
                          <a:gd name="T56" fmla="*/ 1031 w 2973"/>
                          <a:gd name="T57" fmla="*/ 2299 h 2876"/>
                          <a:gd name="T58" fmla="*/ 1201 w 2973"/>
                          <a:gd name="T59" fmla="*/ 2346 h 2876"/>
                          <a:gd name="T60" fmla="*/ 1299 w 2973"/>
                          <a:gd name="T61" fmla="*/ 2338 h 2876"/>
                          <a:gd name="T62" fmla="*/ 1372 w 2973"/>
                          <a:gd name="T63" fmla="*/ 2287 h 2876"/>
                          <a:gd name="T64" fmla="*/ 1464 w 2973"/>
                          <a:gd name="T65" fmla="*/ 2230 h 2876"/>
                          <a:gd name="T66" fmla="*/ 1575 w 2973"/>
                          <a:gd name="T67" fmla="*/ 2191 h 2876"/>
                          <a:gd name="T68" fmla="*/ 1665 w 2973"/>
                          <a:gd name="T69" fmla="*/ 2198 h 2876"/>
                          <a:gd name="T70" fmla="*/ 1785 w 2973"/>
                          <a:gd name="T71" fmla="*/ 2282 h 2876"/>
                          <a:gd name="T72" fmla="*/ 2302 w 2973"/>
                          <a:gd name="T73" fmla="*/ 2550 h 2876"/>
                          <a:gd name="T74" fmla="*/ 2609 w 2973"/>
                          <a:gd name="T75" fmla="*/ 2665 h 2876"/>
                          <a:gd name="T76" fmla="*/ 2859 w 2973"/>
                          <a:gd name="T77" fmla="*/ 2762 h 2876"/>
                          <a:gd name="T78" fmla="*/ 2955 w 2973"/>
                          <a:gd name="T79" fmla="*/ 2857 h 2876"/>
                          <a:gd name="T80" fmla="*/ 2897 w 2973"/>
                          <a:gd name="T81" fmla="*/ 2799 h 2876"/>
                          <a:gd name="T82" fmla="*/ 2647 w 2973"/>
                          <a:gd name="T83" fmla="*/ 2703 h 2876"/>
                          <a:gd name="T84" fmla="*/ 2379 w 2973"/>
                          <a:gd name="T85" fmla="*/ 2589 h 2876"/>
                          <a:gd name="T86" fmla="*/ 1860 w 2973"/>
                          <a:gd name="T87" fmla="*/ 2282 h 2876"/>
                          <a:gd name="T88" fmla="*/ 1902 w 2973"/>
                          <a:gd name="T89" fmla="*/ 2028 h 2876"/>
                          <a:gd name="T90" fmla="*/ 1952 w 2973"/>
                          <a:gd name="T91" fmla="*/ 1908 h 2876"/>
                          <a:gd name="T92" fmla="*/ 2036 w 2973"/>
                          <a:gd name="T93" fmla="*/ 1819 h 2876"/>
                          <a:gd name="T94" fmla="*/ 2058 w 2973"/>
                          <a:gd name="T95" fmla="*/ 1721 h 2876"/>
                          <a:gd name="T96" fmla="*/ 1980 w 2973"/>
                          <a:gd name="T97" fmla="*/ 1696 h 2876"/>
                          <a:gd name="T98" fmla="*/ 1855 w 2973"/>
                          <a:gd name="T99" fmla="*/ 1615 h 2876"/>
                          <a:gd name="T100" fmla="*/ 1751 w 2973"/>
                          <a:gd name="T101" fmla="*/ 1492 h 2876"/>
                          <a:gd name="T102" fmla="*/ 1652 w 2973"/>
                          <a:gd name="T103" fmla="*/ 1289 h 2876"/>
                          <a:gd name="T104" fmla="*/ 1589 w 2973"/>
                          <a:gd name="T105" fmla="*/ 1187 h 2876"/>
                          <a:gd name="T106" fmla="*/ 1559 w 2973"/>
                          <a:gd name="T107" fmla="*/ 1172 h 2876"/>
                          <a:gd name="T108" fmla="*/ 1476 w 2973"/>
                          <a:gd name="T109" fmla="*/ 1175 h 2876"/>
                          <a:gd name="T110" fmla="*/ 1390 w 2973"/>
                          <a:gd name="T111" fmla="*/ 1140 h 2876"/>
                          <a:gd name="T112" fmla="*/ 922 w 2973"/>
                          <a:gd name="T113" fmla="*/ 1208 h 2876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</a:cxnLst>
                        <a:rect l="0" t="0" r="r" b="b"/>
                        <a:pathLst>
                          <a:path w="2973" h="2876">
                            <a:moveTo>
                              <a:pt x="902" y="1169"/>
                            </a:moveTo>
                            <a:lnTo>
                              <a:pt x="895" y="1163"/>
                            </a:lnTo>
                            <a:lnTo>
                              <a:pt x="887" y="1155"/>
                            </a:lnTo>
                            <a:lnTo>
                              <a:pt x="877" y="1148"/>
                            </a:lnTo>
                            <a:lnTo>
                              <a:pt x="865" y="1141"/>
                            </a:lnTo>
                            <a:lnTo>
                              <a:pt x="837" y="1127"/>
                            </a:lnTo>
                            <a:lnTo>
                              <a:pt x="802" y="1112"/>
                            </a:lnTo>
                            <a:lnTo>
                              <a:pt x="722" y="1080"/>
                            </a:lnTo>
                            <a:lnTo>
                              <a:pt x="633" y="1043"/>
                            </a:lnTo>
                            <a:lnTo>
                              <a:pt x="588" y="1022"/>
                            </a:lnTo>
                            <a:lnTo>
                              <a:pt x="544" y="996"/>
                            </a:lnTo>
                            <a:lnTo>
                              <a:pt x="523" y="983"/>
                            </a:lnTo>
                            <a:lnTo>
                              <a:pt x="502" y="970"/>
                            </a:lnTo>
                            <a:lnTo>
                              <a:pt x="482" y="955"/>
                            </a:lnTo>
                            <a:lnTo>
                              <a:pt x="462" y="939"/>
                            </a:lnTo>
                            <a:lnTo>
                              <a:pt x="443" y="923"/>
                            </a:lnTo>
                            <a:lnTo>
                              <a:pt x="426" y="906"/>
                            </a:lnTo>
                            <a:lnTo>
                              <a:pt x="410" y="888"/>
                            </a:lnTo>
                            <a:lnTo>
                              <a:pt x="395" y="868"/>
                            </a:lnTo>
                            <a:lnTo>
                              <a:pt x="382" y="848"/>
                            </a:lnTo>
                            <a:lnTo>
                              <a:pt x="370" y="825"/>
                            </a:lnTo>
                            <a:lnTo>
                              <a:pt x="361" y="802"/>
                            </a:lnTo>
                            <a:lnTo>
                              <a:pt x="353" y="779"/>
                            </a:lnTo>
                            <a:lnTo>
                              <a:pt x="331" y="697"/>
                            </a:lnTo>
                            <a:lnTo>
                              <a:pt x="308" y="606"/>
                            </a:lnTo>
                            <a:lnTo>
                              <a:pt x="284" y="505"/>
                            </a:lnTo>
                            <a:lnTo>
                              <a:pt x="261" y="400"/>
                            </a:lnTo>
                            <a:lnTo>
                              <a:pt x="252" y="347"/>
                            </a:lnTo>
                            <a:lnTo>
                              <a:pt x="241" y="292"/>
                            </a:lnTo>
                            <a:lnTo>
                              <a:pt x="233" y="240"/>
                            </a:lnTo>
                            <a:lnTo>
                              <a:pt x="225" y="188"/>
                            </a:lnTo>
                            <a:lnTo>
                              <a:pt x="220" y="138"/>
                            </a:lnTo>
                            <a:lnTo>
                              <a:pt x="216" y="89"/>
                            </a:lnTo>
                            <a:lnTo>
                              <a:pt x="212" y="43"/>
                            </a:lnTo>
                            <a:lnTo>
                              <a:pt x="212" y="0"/>
                            </a:lnTo>
                            <a:lnTo>
                              <a:pt x="20" y="20"/>
                            </a:lnTo>
                            <a:lnTo>
                              <a:pt x="22" y="38"/>
                            </a:lnTo>
                            <a:lnTo>
                              <a:pt x="24" y="55"/>
                            </a:lnTo>
                            <a:lnTo>
                              <a:pt x="27" y="70"/>
                            </a:lnTo>
                            <a:lnTo>
                              <a:pt x="31" y="85"/>
                            </a:lnTo>
                            <a:lnTo>
                              <a:pt x="35" y="98"/>
                            </a:lnTo>
                            <a:lnTo>
                              <a:pt x="40" y="109"/>
                            </a:lnTo>
                            <a:lnTo>
                              <a:pt x="46" y="119"/>
                            </a:lnTo>
                            <a:lnTo>
                              <a:pt x="51" y="130"/>
                            </a:lnTo>
                            <a:lnTo>
                              <a:pt x="56" y="138"/>
                            </a:lnTo>
                            <a:lnTo>
                              <a:pt x="63" y="146"/>
                            </a:lnTo>
                            <a:lnTo>
                              <a:pt x="70" y="152"/>
                            </a:lnTo>
                            <a:lnTo>
                              <a:pt x="76" y="159"/>
                            </a:lnTo>
                            <a:lnTo>
                              <a:pt x="89" y="170"/>
                            </a:lnTo>
                            <a:lnTo>
                              <a:pt x="103" y="179"/>
                            </a:lnTo>
                            <a:lnTo>
                              <a:pt x="116" y="187"/>
                            </a:lnTo>
                            <a:lnTo>
                              <a:pt x="129" y="195"/>
                            </a:lnTo>
                            <a:lnTo>
                              <a:pt x="141" y="203"/>
                            </a:lnTo>
                            <a:lnTo>
                              <a:pt x="152" y="212"/>
                            </a:lnTo>
                            <a:lnTo>
                              <a:pt x="156" y="216"/>
                            </a:lnTo>
                            <a:lnTo>
                              <a:pt x="160" y="222"/>
                            </a:lnTo>
                            <a:lnTo>
                              <a:pt x="164" y="228"/>
                            </a:lnTo>
                            <a:lnTo>
                              <a:pt x="167" y="235"/>
                            </a:lnTo>
                            <a:lnTo>
                              <a:pt x="169" y="241"/>
                            </a:lnTo>
                            <a:lnTo>
                              <a:pt x="172" y="249"/>
                            </a:lnTo>
                            <a:lnTo>
                              <a:pt x="173" y="259"/>
                            </a:lnTo>
                            <a:lnTo>
                              <a:pt x="173" y="268"/>
                            </a:lnTo>
                            <a:lnTo>
                              <a:pt x="172" y="277"/>
                            </a:lnTo>
                            <a:lnTo>
                              <a:pt x="171" y="288"/>
                            </a:lnTo>
                            <a:lnTo>
                              <a:pt x="169" y="300"/>
                            </a:lnTo>
                            <a:lnTo>
                              <a:pt x="165" y="311"/>
                            </a:lnTo>
                            <a:lnTo>
                              <a:pt x="157" y="335"/>
                            </a:lnTo>
                            <a:lnTo>
                              <a:pt x="147" y="360"/>
                            </a:lnTo>
                            <a:lnTo>
                              <a:pt x="119" y="414"/>
                            </a:lnTo>
                            <a:lnTo>
                              <a:pt x="87" y="474"/>
                            </a:lnTo>
                            <a:lnTo>
                              <a:pt x="71" y="506"/>
                            </a:lnTo>
                            <a:lnTo>
                              <a:pt x="55" y="538"/>
                            </a:lnTo>
                            <a:lnTo>
                              <a:pt x="40" y="571"/>
                            </a:lnTo>
                            <a:lnTo>
                              <a:pt x="27" y="604"/>
                            </a:lnTo>
                            <a:lnTo>
                              <a:pt x="16" y="640"/>
                            </a:lnTo>
                            <a:lnTo>
                              <a:pt x="8" y="675"/>
                            </a:lnTo>
                            <a:lnTo>
                              <a:pt x="4" y="693"/>
                            </a:lnTo>
                            <a:lnTo>
                              <a:pt x="2" y="711"/>
                            </a:lnTo>
                            <a:lnTo>
                              <a:pt x="0" y="729"/>
                            </a:lnTo>
                            <a:lnTo>
                              <a:pt x="0" y="748"/>
                            </a:lnTo>
                            <a:lnTo>
                              <a:pt x="0" y="752"/>
                            </a:lnTo>
                            <a:lnTo>
                              <a:pt x="2" y="757"/>
                            </a:lnTo>
                            <a:lnTo>
                              <a:pt x="4" y="761"/>
                            </a:lnTo>
                            <a:lnTo>
                              <a:pt x="7" y="765"/>
                            </a:lnTo>
                            <a:lnTo>
                              <a:pt x="14" y="775"/>
                            </a:lnTo>
                            <a:lnTo>
                              <a:pt x="23" y="781"/>
                            </a:lnTo>
                            <a:lnTo>
                              <a:pt x="42" y="794"/>
                            </a:lnTo>
                            <a:lnTo>
                              <a:pt x="58" y="805"/>
                            </a:lnTo>
                            <a:lnTo>
                              <a:pt x="59" y="818"/>
                            </a:lnTo>
                            <a:lnTo>
                              <a:pt x="60" y="833"/>
                            </a:lnTo>
                            <a:lnTo>
                              <a:pt x="63" y="849"/>
                            </a:lnTo>
                            <a:lnTo>
                              <a:pt x="66" y="865"/>
                            </a:lnTo>
                            <a:lnTo>
                              <a:pt x="76" y="902"/>
                            </a:lnTo>
                            <a:lnTo>
                              <a:pt x="88" y="941"/>
                            </a:lnTo>
                            <a:lnTo>
                              <a:pt x="105" y="982"/>
                            </a:lnTo>
                            <a:lnTo>
                              <a:pt x="124" y="1024"/>
                            </a:lnTo>
                            <a:lnTo>
                              <a:pt x="144" y="1068"/>
                            </a:lnTo>
                            <a:lnTo>
                              <a:pt x="168" y="1109"/>
                            </a:lnTo>
                            <a:lnTo>
                              <a:pt x="192" y="1151"/>
                            </a:lnTo>
                            <a:lnTo>
                              <a:pt x="218" y="1189"/>
                            </a:lnTo>
                            <a:lnTo>
                              <a:pt x="232" y="1208"/>
                            </a:lnTo>
                            <a:lnTo>
                              <a:pt x="245" y="1225"/>
                            </a:lnTo>
                            <a:lnTo>
                              <a:pt x="258" y="1241"/>
                            </a:lnTo>
                            <a:lnTo>
                              <a:pt x="273" y="1256"/>
                            </a:lnTo>
                            <a:lnTo>
                              <a:pt x="286" y="1269"/>
                            </a:lnTo>
                            <a:lnTo>
                              <a:pt x="301" y="1282"/>
                            </a:lnTo>
                            <a:lnTo>
                              <a:pt x="315" y="1293"/>
                            </a:lnTo>
                            <a:lnTo>
                              <a:pt x="329" y="1302"/>
                            </a:lnTo>
                            <a:lnTo>
                              <a:pt x="343" y="1310"/>
                            </a:lnTo>
                            <a:lnTo>
                              <a:pt x="357" y="1317"/>
                            </a:lnTo>
                            <a:lnTo>
                              <a:pt x="370" y="1321"/>
                            </a:lnTo>
                            <a:lnTo>
                              <a:pt x="385" y="1322"/>
                            </a:lnTo>
                            <a:lnTo>
                              <a:pt x="365" y="1534"/>
                            </a:lnTo>
                            <a:lnTo>
                              <a:pt x="385" y="1553"/>
                            </a:lnTo>
                            <a:lnTo>
                              <a:pt x="499" y="1668"/>
                            </a:lnTo>
                            <a:lnTo>
                              <a:pt x="519" y="1688"/>
                            </a:lnTo>
                            <a:lnTo>
                              <a:pt x="556" y="1706"/>
                            </a:lnTo>
                            <a:lnTo>
                              <a:pt x="576" y="1725"/>
                            </a:lnTo>
                            <a:lnTo>
                              <a:pt x="595" y="1745"/>
                            </a:lnTo>
                            <a:lnTo>
                              <a:pt x="615" y="1763"/>
                            </a:lnTo>
                            <a:lnTo>
                              <a:pt x="633" y="1783"/>
                            </a:lnTo>
                            <a:lnTo>
                              <a:pt x="653" y="1822"/>
                            </a:lnTo>
                            <a:lnTo>
                              <a:pt x="672" y="1841"/>
                            </a:lnTo>
                            <a:lnTo>
                              <a:pt x="672" y="1993"/>
                            </a:lnTo>
                            <a:lnTo>
                              <a:pt x="672" y="2032"/>
                            </a:lnTo>
                            <a:lnTo>
                              <a:pt x="633" y="2032"/>
                            </a:lnTo>
                            <a:lnTo>
                              <a:pt x="615" y="2052"/>
                            </a:lnTo>
                            <a:lnTo>
                              <a:pt x="690" y="2035"/>
                            </a:lnTo>
                            <a:lnTo>
                              <a:pt x="806" y="2071"/>
                            </a:lnTo>
                            <a:lnTo>
                              <a:pt x="807" y="2085"/>
                            </a:lnTo>
                            <a:lnTo>
                              <a:pt x="811" y="2100"/>
                            </a:lnTo>
                            <a:lnTo>
                              <a:pt x="815" y="2113"/>
                            </a:lnTo>
                            <a:lnTo>
                              <a:pt x="822" y="2126"/>
                            </a:lnTo>
                            <a:lnTo>
                              <a:pt x="829" y="2140"/>
                            </a:lnTo>
                            <a:lnTo>
                              <a:pt x="837" y="2153"/>
                            </a:lnTo>
                            <a:lnTo>
                              <a:pt x="846" y="2166"/>
                            </a:lnTo>
                            <a:lnTo>
                              <a:pt x="855" y="2178"/>
                            </a:lnTo>
                            <a:lnTo>
                              <a:pt x="866" y="2190"/>
                            </a:lnTo>
                            <a:lnTo>
                              <a:pt x="878" y="2202"/>
                            </a:lnTo>
                            <a:lnTo>
                              <a:pt x="891" y="2214"/>
                            </a:lnTo>
                            <a:lnTo>
                              <a:pt x="904" y="2225"/>
                            </a:lnTo>
                            <a:lnTo>
                              <a:pt x="934" y="2246"/>
                            </a:lnTo>
                            <a:lnTo>
                              <a:pt x="964" y="2265"/>
                            </a:lnTo>
                            <a:lnTo>
                              <a:pt x="996" y="2283"/>
                            </a:lnTo>
                            <a:lnTo>
                              <a:pt x="1031" y="2299"/>
                            </a:lnTo>
                            <a:lnTo>
                              <a:pt x="1065" y="2312"/>
                            </a:lnTo>
                            <a:lnTo>
                              <a:pt x="1100" y="2324"/>
                            </a:lnTo>
                            <a:lnTo>
                              <a:pt x="1134" y="2334"/>
                            </a:lnTo>
                            <a:lnTo>
                              <a:pt x="1168" y="2342"/>
                            </a:lnTo>
                            <a:lnTo>
                              <a:pt x="1201" y="2346"/>
                            </a:lnTo>
                            <a:lnTo>
                              <a:pt x="1232" y="2348"/>
                            </a:lnTo>
                            <a:lnTo>
                              <a:pt x="1251" y="2348"/>
                            </a:lnTo>
                            <a:lnTo>
                              <a:pt x="1269" y="2346"/>
                            </a:lnTo>
                            <a:lnTo>
                              <a:pt x="1285" y="2342"/>
                            </a:lnTo>
                            <a:lnTo>
                              <a:pt x="1299" y="2338"/>
                            </a:lnTo>
                            <a:lnTo>
                              <a:pt x="1313" y="2331"/>
                            </a:lnTo>
                            <a:lnTo>
                              <a:pt x="1325" y="2323"/>
                            </a:lnTo>
                            <a:lnTo>
                              <a:pt x="1337" y="2315"/>
                            </a:lnTo>
                            <a:lnTo>
                              <a:pt x="1349" y="2306"/>
                            </a:lnTo>
                            <a:lnTo>
                              <a:pt x="1372" y="2287"/>
                            </a:lnTo>
                            <a:lnTo>
                              <a:pt x="1398" y="2267"/>
                            </a:lnTo>
                            <a:lnTo>
                              <a:pt x="1412" y="2257"/>
                            </a:lnTo>
                            <a:lnTo>
                              <a:pt x="1427" y="2247"/>
                            </a:lnTo>
                            <a:lnTo>
                              <a:pt x="1444" y="2238"/>
                            </a:lnTo>
                            <a:lnTo>
                              <a:pt x="1464" y="2230"/>
                            </a:lnTo>
                            <a:lnTo>
                              <a:pt x="1495" y="2217"/>
                            </a:lnTo>
                            <a:lnTo>
                              <a:pt x="1520" y="2207"/>
                            </a:lnTo>
                            <a:lnTo>
                              <a:pt x="1541" y="2201"/>
                            </a:lnTo>
                            <a:lnTo>
                              <a:pt x="1560" y="2195"/>
                            </a:lnTo>
                            <a:lnTo>
                              <a:pt x="1575" y="2191"/>
                            </a:lnTo>
                            <a:lnTo>
                              <a:pt x="1588" y="2190"/>
                            </a:lnTo>
                            <a:lnTo>
                              <a:pt x="1600" y="2189"/>
                            </a:lnTo>
                            <a:lnTo>
                              <a:pt x="1612" y="2190"/>
                            </a:lnTo>
                            <a:lnTo>
                              <a:pt x="1636" y="2193"/>
                            </a:lnTo>
                            <a:lnTo>
                              <a:pt x="1665" y="2198"/>
                            </a:lnTo>
                            <a:lnTo>
                              <a:pt x="1685" y="2201"/>
                            </a:lnTo>
                            <a:lnTo>
                              <a:pt x="1707" y="2202"/>
                            </a:lnTo>
                            <a:lnTo>
                              <a:pt x="1735" y="2203"/>
                            </a:lnTo>
                            <a:lnTo>
                              <a:pt x="1769" y="2203"/>
                            </a:lnTo>
                            <a:lnTo>
                              <a:pt x="1785" y="2282"/>
                            </a:lnTo>
                            <a:lnTo>
                              <a:pt x="1860" y="2282"/>
                            </a:lnTo>
                            <a:lnTo>
                              <a:pt x="1919" y="2300"/>
                            </a:lnTo>
                            <a:lnTo>
                              <a:pt x="1937" y="2320"/>
                            </a:lnTo>
                            <a:lnTo>
                              <a:pt x="2187" y="2493"/>
                            </a:lnTo>
                            <a:lnTo>
                              <a:pt x="2302" y="2550"/>
                            </a:lnTo>
                            <a:lnTo>
                              <a:pt x="2302" y="2569"/>
                            </a:lnTo>
                            <a:lnTo>
                              <a:pt x="2379" y="2589"/>
                            </a:lnTo>
                            <a:lnTo>
                              <a:pt x="2513" y="2627"/>
                            </a:lnTo>
                            <a:lnTo>
                              <a:pt x="2570" y="2646"/>
                            </a:lnTo>
                            <a:lnTo>
                              <a:pt x="2609" y="2665"/>
                            </a:lnTo>
                            <a:lnTo>
                              <a:pt x="2629" y="2685"/>
                            </a:lnTo>
                            <a:lnTo>
                              <a:pt x="2647" y="2703"/>
                            </a:lnTo>
                            <a:lnTo>
                              <a:pt x="2686" y="2723"/>
                            </a:lnTo>
                            <a:lnTo>
                              <a:pt x="2743" y="2742"/>
                            </a:lnTo>
                            <a:lnTo>
                              <a:pt x="2859" y="2762"/>
                            </a:lnTo>
                            <a:lnTo>
                              <a:pt x="2877" y="2780"/>
                            </a:lnTo>
                            <a:lnTo>
                              <a:pt x="2897" y="2799"/>
                            </a:lnTo>
                            <a:lnTo>
                              <a:pt x="2916" y="2819"/>
                            </a:lnTo>
                            <a:lnTo>
                              <a:pt x="2935" y="2837"/>
                            </a:lnTo>
                            <a:lnTo>
                              <a:pt x="2955" y="2857"/>
                            </a:lnTo>
                            <a:lnTo>
                              <a:pt x="2973" y="2876"/>
                            </a:lnTo>
                            <a:lnTo>
                              <a:pt x="2955" y="2857"/>
                            </a:lnTo>
                            <a:lnTo>
                              <a:pt x="2935" y="2837"/>
                            </a:lnTo>
                            <a:lnTo>
                              <a:pt x="2916" y="2819"/>
                            </a:lnTo>
                            <a:lnTo>
                              <a:pt x="2897" y="2799"/>
                            </a:lnTo>
                            <a:lnTo>
                              <a:pt x="2877" y="2780"/>
                            </a:lnTo>
                            <a:lnTo>
                              <a:pt x="2859" y="2762"/>
                            </a:lnTo>
                            <a:lnTo>
                              <a:pt x="2743" y="2742"/>
                            </a:lnTo>
                            <a:lnTo>
                              <a:pt x="2686" y="2723"/>
                            </a:lnTo>
                            <a:lnTo>
                              <a:pt x="2647" y="2703"/>
                            </a:lnTo>
                            <a:lnTo>
                              <a:pt x="2629" y="2685"/>
                            </a:lnTo>
                            <a:lnTo>
                              <a:pt x="2609" y="2665"/>
                            </a:lnTo>
                            <a:lnTo>
                              <a:pt x="2570" y="2646"/>
                            </a:lnTo>
                            <a:lnTo>
                              <a:pt x="2513" y="2627"/>
                            </a:lnTo>
                            <a:lnTo>
                              <a:pt x="2379" y="2589"/>
                            </a:lnTo>
                            <a:lnTo>
                              <a:pt x="2302" y="2550"/>
                            </a:lnTo>
                            <a:lnTo>
                              <a:pt x="2187" y="2493"/>
                            </a:lnTo>
                            <a:lnTo>
                              <a:pt x="1937" y="2320"/>
                            </a:lnTo>
                            <a:lnTo>
                              <a:pt x="1919" y="2300"/>
                            </a:lnTo>
                            <a:lnTo>
                              <a:pt x="1860" y="2282"/>
                            </a:lnTo>
                            <a:lnTo>
                              <a:pt x="1805" y="2259"/>
                            </a:lnTo>
                            <a:lnTo>
                              <a:pt x="1787" y="2185"/>
                            </a:lnTo>
                            <a:lnTo>
                              <a:pt x="1896" y="2086"/>
                            </a:lnTo>
                            <a:lnTo>
                              <a:pt x="1898" y="2056"/>
                            </a:lnTo>
                            <a:lnTo>
                              <a:pt x="1902" y="2028"/>
                            </a:lnTo>
                            <a:lnTo>
                              <a:pt x="1908" y="2001"/>
                            </a:lnTo>
                            <a:lnTo>
                              <a:pt x="1918" y="1976"/>
                            </a:lnTo>
                            <a:lnTo>
                              <a:pt x="1927" y="1952"/>
                            </a:lnTo>
                            <a:lnTo>
                              <a:pt x="1939" y="1930"/>
                            </a:lnTo>
                            <a:lnTo>
                              <a:pt x="1952" y="1908"/>
                            </a:lnTo>
                            <a:lnTo>
                              <a:pt x="1967" y="1888"/>
                            </a:lnTo>
                            <a:lnTo>
                              <a:pt x="1983" y="1870"/>
                            </a:lnTo>
                            <a:lnTo>
                              <a:pt x="2000" y="1853"/>
                            </a:lnTo>
                            <a:lnTo>
                              <a:pt x="2017" y="1835"/>
                            </a:lnTo>
                            <a:lnTo>
                              <a:pt x="2036" y="1819"/>
                            </a:lnTo>
                            <a:lnTo>
                              <a:pt x="2073" y="1790"/>
                            </a:lnTo>
                            <a:lnTo>
                              <a:pt x="2110" y="1763"/>
                            </a:lnTo>
                            <a:lnTo>
                              <a:pt x="2092" y="1725"/>
                            </a:lnTo>
                            <a:lnTo>
                              <a:pt x="2074" y="1724"/>
                            </a:lnTo>
                            <a:lnTo>
                              <a:pt x="2058" y="1721"/>
                            </a:lnTo>
                            <a:lnTo>
                              <a:pt x="2043" y="1717"/>
                            </a:lnTo>
                            <a:lnTo>
                              <a:pt x="2027" y="1713"/>
                            </a:lnTo>
                            <a:lnTo>
                              <a:pt x="2011" y="1709"/>
                            </a:lnTo>
                            <a:lnTo>
                              <a:pt x="1995" y="1702"/>
                            </a:lnTo>
                            <a:lnTo>
                              <a:pt x="1980" y="1696"/>
                            </a:lnTo>
                            <a:lnTo>
                              <a:pt x="1965" y="1689"/>
                            </a:lnTo>
                            <a:lnTo>
                              <a:pt x="1936" y="1673"/>
                            </a:lnTo>
                            <a:lnTo>
                              <a:pt x="1908" y="1656"/>
                            </a:lnTo>
                            <a:lnTo>
                              <a:pt x="1882" y="1636"/>
                            </a:lnTo>
                            <a:lnTo>
                              <a:pt x="1855" y="1615"/>
                            </a:lnTo>
                            <a:lnTo>
                              <a:pt x="1831" y="1592"/>
                            </a:lnTo>
                            <a:lnTo>
                              <a:pt x="1809" y="1568"/>
                            </a:lnTo>
                            <a:lnTo>
                              <a:pt x="1789" y="1543"/>
                            </a:lnTo>
                            <a:lnTo>
                              <a:pt x="1769" y="1518"/>
                            </a:lnTo>
                            <a:lnTo>
                              <a:pt x="1751" y="1492"/>
                            </a:lnTo>
                            <a:lnTo>
                              <a:pt x="1735" y="1467"/>
                            </a:lnTo>
                            <a:lnTo>
                              <a:pt x="1722" y="1442"/>
                            </a:lnTo>
                            <a:lnTo>
                              <a:pt x="1710" y="1417"/>
                            </a:lnTo>
                            <a:lnTo>
                              <a:pt x="1678" y="1345"/>
                            </a:lnTo>
                            <a:lnTo>
                              <a:pt x="1652" y="1289"/>
                            </a:lnTo>
                            <a:lnTo>
                              <a:pt x="1629" y="1245"/>
                            </a:lnTo>
                            <a:lnTo>
                              <a:pt x="1612" y="1214"/>
                            </a:lnTo>
                            <a:lnTo>
                              <a:pt x="1604" y="1203"/>
                            </a:lnTo>
                            <a:lnTo>
                              <a:pt x="1596" y="1193"/>
                            </a:lnTo>
                            <a:lnTo>
                              <a:pt x="1589" y="1187"/>
                            </a:lnTo>
                            <a:lnTo>
                              <a:pt x="1582" y="1181"/>
                            </a:lnTo>
                            <a:lnTo>
                              <a:pt x="1577" y="1177"/>
                            </a:lnTo>
                            <a:lnTo>
                              <a:pt x="1571" y="1175"/>
                            </a:lnTo>
                            <a:lnTo>
                              <a:pt x="1564" y="1173"/>
                            </a:lnTo>
                            <a:lnTo>
                              <a:pt x="1559" y="1172"/>
                            </a:lnTo>
                            <a:lnTo>
                              <a:pt x="1544" y="1173"/>
                            </a:lnTo>
                            <a:lnTo>
                              <a:pt x="1529" y="1176"/>
                            </a:lnTo>
                            <a:lnTo>
                              <a:pt x="1511" y="1177"/>
                            </a:lnTo>
                            <a:lnTo>
                              <a:pt x="1488" y="1176"/>
                            </a:lnTo>
                            <a:lnTo>
                              <a:pt x="1476" y="1175"/>
                            </a:lnTo>
                            <a:lnTo>
                              <a:pt x="1462" y="1171"/>
                            </a:lnTo>
                            <a:lnTo>
                              <a:pt x="1446" y="1167"/>
                            </a:lnTo>
                            <a:lnTo>
                              <a:pt x="1430" y="1160"/>
                            </a:lnTo>
                            <a:lnTo>
                              <a:pt x="1411" y="1151"/>
                            </a:lnTo>
                            <a:lnTo>
                              <a:pt x="1390" y="1140"/>
                            </a:lnTo>
                            <a:lnTo>
                              <a:pt x="1367" y="1127"/>
                            </a:lnTo>
                            <a:lnTo>
                              <a:pt x="1343" y="1112"/>
                            </a:lnTo>
                            <a:lnTo>
                              <a:pt x="1036" y="1153"/>
                            </a:lnTo>
                            <a:lnTo>
                              <a:pt x="1017" y="1208"/>
                            </a:lnTo>
                            <a:lnTo>
                              <a:pt x="922" y="1208"/>
                            </a:lnTo>
                            <a:lnTo>
                              <a:pt x="902" y="1188"/>
                            </a:lnTo>
                            <a:lnTo>
                              <a:pt x="879" y="1204"/>
                            </a:lnTo>
                            <a:lnTo>
                              <a:pt x="861" y="1192"/>
                            </a:lnTo>
                            <a:lnTo>
                              <a:pt x="902" y="1169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</xdr:grpSp>
                <xdr:sp macro="" textlink="">
                  <xdr:nvSpPr>
                    <xdr:cNvPr id="31" name="Freeform 30">
                      <a:extLst>
                        <a:ext uri="{FF2B5EF4-FFF2-40B4-BE49-F238E27FC236}">
                          <a16:creationId xmlns:a16="http://schemas.microsoft.com/office/drawing/2014/main" id="{00000000-0008-0000-0200-00001F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9427574" y="1344469"/>
                      <a:ext cx="693534" cy="507695"/>
                    </a:xfrm>
                    <a:custGeom>
                      <a:avLst/>
                      <a:gdLst>
                        <a:gd name="T0" fmla="*/ 459 w 2258"/>
                        <a:gd name="T1" fmla="*/ 58 h 1647"/>
                        <a:gd name="T2" fmla="*/ 416 w 2258"/>
                        <a:gd name="T3" fmla="*/ 127 h 1647"/>
                        <a:gd name="T4" fmla="*/ 412 w 2258"/>
                        <a:gd name="T5" fmla="*/ 236 h 1647"/>
                        <a:gd name="T6" fmla="*/ 503 w 2258"/>
                        <a:gd name="T7" fmla="*/ 356 h 1647"/>
                        <a:gd name="T8" fmla="*/ 547 w 2258"/>
                        <a:gd name="T9" fmla="*/ 422 h 1647"/>
                        <a:gd name="T10" fmla="*/ 621 w 2258"/>
                        <a:gd name="T11" fmla="*/ 481 h 1647"/>
                        <a:gd name="T12" fmla="*/ 741 w 2258"/>
                        <a:gd name="T13" fmla="*/ 579 h 1647"/>
                        <a:gd name="T14" fmla="*/ 799 w 2258"/>
                        <a:gd name="T15" fmla="*/ 660 h 1647"/>
                        <a:gd name="T16" fmla="*/ 786 w 2258"/>
                        <a:gd name="T17" fmla="*/ 720 h 1647"/>
                        <a:gd name="T18" fmla="*/ 794 w 2258"/>
                        <a:gd name="T19" fmla="*/ 808 h 1647"/>
                        <a:gd name="T20" fmla="*/ 798 w 2258"/>
                        <a:gd name="T21" fmla="*/ 849 h 1647"/>
                        <a:gd name="T22" fmla="*/ 739 w 2258"/>
                        <a:gd name="T23" fmla="*/ 893 h 1647"/>
                        <a:gd name="T24" fmla="*/ 564 w 2258"/>
                        <a:gd name="T25" fmla="*/ 974 h 1647"/>
                        <a:gd name="T26" fmla="*/ 474 w 2258"/>
                        <a:gd name="T27" fmla="*/ 1091 h 1647"/>
                        <a:gd name="T28" fmla="*/ 395 w 2258"/>
                        <a:gd name="T29" fmla="*/ 1060 h 1647"/>
                        <a:gd name="T30" fmla="*/ 289 w 2258"/>
                        <a:gd name="T31" fmla="*/ 1064 h 1647"/>
                        <a:gd name="T32" fmla="*/ 28 w 2258"/>
                        <a:gd name="T33" fmla="*/ 1125 h 1647"/>
                        <a:gd name="T34" fmla="*/ 359 w 2258"/>
                        <a:gd name="T35" fmla="*/ 1359 h 1647"/>
                        <a:gd name="T36" fmla="*/ 455 w 2258"/>
                        <a:gd name="T37" fmla="*/ 1589 h 1647"/>
                        <a:gd name="T38" fmla="*/ 789 w 2258"/>
                        <a:gd name="T39" fmla="*/ 1615 h 1647"/>
                        <a:gd name="T40" fmla="*/ 912 w 2258"/>
                        <a:gd name="T41" fmla="*/ 1643 h 1647"/>
                        <a:gd name="T42" fmla="*/ 1165 w 2258"/>
                        <a:gd name="T43" fmla="*/ 1512 h 1647"/>
                        <a:gd name="T44" fmla="*/ 1395 w 2258"/>
                        <a:gd name="T45" fmla="*/ 1455 h 1647"/>
                        <a:gd name="T46" fmla="*/ 1600 w 2258"/>
                        <a:gd name="T47" fmla="*/ 1358 h 1647"/>
                        <a:gd name="T48" fmla="*/ 1659 w 2258"/>
                        <a:gd name="T49" fmla="*/ 1332 h 1647"/>
                        <a:gd name="T50" fmla="*/ 1713 w 2258"/>
                        <a:gd name="T51" fmla="*/ 1333 h 1647"/>
                        <a:gd name="T52" fmla="*/ 1722 w 2258"/>
                        <a:gd name="T53" fmla="*/ 1286 h 1647"/>
                        <a:gd name="T54" fmla="*/ 1729 w 2258"/>
                        <a:gd name="T55" fmla="*/ 1193 h 1647"/>
                        <a:gd name="T56" fmla="*/ 1786 w 2258"/>
                        <a:gd name="T57" fmla="*/ 1125 h 1647"/>
                        <a:gd name="T58" fmla="*/ 1876 w 2258"/>
                        <a:gd name="T59" fmla="*/ 1121 h 1647"/>
                        <a:gd name="T60" fmla="*/ 1935 w 2258"/>
                        <a:gd name="T61" fmla="*/ 1099 h 1647"/>
                        <a:gd name="T62" fmla="*/ 1971 w 2258"/>
                        <a:gd name="T63" fmla="*/ 1030 h 1647"/>
                        <a:gd name="T64" fmla="*/ 2013 w 2258"/>
                        <a:gd name="T65" fmla="*/ 897 h 1647"/>
                        <a:gd name="T66" fmla="*/ 2037 w 2258"/>
                        <a:gd name="T67" fmla="*/ 864 h 1647"/>
                        <a:gd name="T68" fmla="*/ 2077 w 2258"/>
                        <a:gd name="T69" fmla="*/ 861 h 1647"/>
                        <a:gd name="T70" fmla="*/ 2112 w 2258"/>
                        <a:gd name="T71" fmla="*/ 841 h 1647"/>
                        <a:gd name="T72" fmla="*/ 1851 w 2258"/>
                        <a:gd name="T73" fmla="*/ 600 h 1647"/>
                        <a:gd name="T74" fmla="*/ 1967 w 2258"/>
                        <a:gd name="T75" fmla="*/ 527 h 1647"/>
                        <a:gd name="T76" fmla="*/ 2109 w 2258"/>
                        <a:gd name="T77" fmla="*/ 569 h 1647"/>
                        <a:gd name="T78" fmla="*/ 2195 w 2258"/>
                        <a:gd name="T79" fmla="*/ 573 h 1647"/>
                        <a:gd name="T80" fmla="*/ 2258 w 2258"/>
                        <a:gd name="T81" fmla="*/ 534 h 1647"/>
                        <a:gd name="T82" fmla="*/ 1816 w 2258"/>
                        <a:gd name="T83" fmla="*/ 247 h 1647"/>
                        <a:gd name="T84" fmla="*/ 1641 w 2258"/>
                        <a:gd name="T85" fmla="*/ 166 h 1647"/>
                        <a:gd name="T86" fmla="*/ 1544 w 2258"/>
                        <a:gd name="T87" fmla="*/ 155 h 1647"/>
                        <a:gd name="T88" fmla="*/ 1451 w 2258"/>
                        <a:gd name="T89" fmla="*/ 182 h 1647"/>
                        <a:gd name="T90" fmla="*/ 1354 w 2258"/>
                        <a:gd name="T91" fmla="*/ 232 h 1647"/>
                        <a:gd name="T92" fmla="*/ 1269 w 2258"/>
                        <a:gd name="T93" fmla="*/ 296 h 1647"/>
                        <a:gd name="T94" fmla="*/ 1188 w 2258"/>
                        <a:gd name="T95" fmla="*/ 313 h 1647"/>
                        <a:gd name="T96" fmla="*/ 1021 w 2258"/>
                        <a:gd name="T97" fmla="*/ 277 h 1647"/>
                        <a:gd name="T98" fmla="*/ 860 w 2258"/>
                        <a:gd name="T99" fmla="*/ 190 h 1647"/>
                        <a:gd name="T100" fmla="*/ 802 w 2258"/>
                        <a:gd name="T101" fmla="*/ 131 h 1647"/>
                        <a:gd name="T102" fmla="*/ 767 w 2258"/>
                        <a:gd name="T103" fmla="*/ 65 h 1647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</a:cxnLst>
                      <a:rect l="0" t="0" r="r" b="b"/>
                      <a:pathLst>
                        <a:path w="2258" h="1647">
                          <a:moveTo>
                            <a:pt x="571" y="17"/>
                          </a:moveTo>
                          <a:lnTo>
                            <a:pt x="512" y="17"/>
                          </a:lnTo>
                          <a:lnTo>
                            <a:pt x="492" y="32"/>
                          </a:lnTo>
                          <a:lnTo>
                            <a:pt x="475" y="45"/>
                          </a:lnTo>
                          <a:lnTo>
                            <a:pt x="459" y="58"/>
                          </a:lnTo>
                          <a:lnTo>
                            <a:pt x="447" y="71"/>
                          </a:lnTo>
                          <a:lnTo>
                            <a:pt x="436" y="85"/>
                          </a:lnTo>
                          <a:lnTo>
                            <a:pt x="428" y="99"/>
                          </a:lnTo>
                          <a:lnTo>
                            <a:pt x="422" y="113"/>
                          </a:lnTo>
                          <a:lnTo>
                            <a:pt x="416" y="127"/>
                          </a:lnTo>
                          <a:lnTo>
                            <a:pt x="414" y="143"/>
                          </a:lnTo>
                          <a:lnTo>
                            <a:pt x="411" y="159"/>
                          </a:lnTo>
                          <a:lnTo>
                            <a:pt x="410" y="176"/>
                          </a:lnTo>
                          <a:lnTo>
                            <a:pt x="410" y="195"/>
                          </a:lnTo>
                          <a:lnTo>
                            <a:pt x="412" y="236"/>
                          </a:lnTo>
                          <a:lnTo>
                            <a:pt x="416" y="285"/>
                          </a:lnTo>
                          <a:lnTo>
                            <a:pt x="492" y="307"/>
                          </a:lnTo>
                          <a:lnTo>
                            <a:pt x="495" y="324"/>
                          </a:lnTo>
                          <a:lnTo>
                            <a:pt x="497" y="341"/>
                          </a:lnTo>
                          <a:lnTo>
                            <a:pt x="503" y="356"/>
                          </a:lnTo>
                          <a:lnTo>
                            <a:pt x="508" y="372"/>
                          </a:lnTo>
                          <a:lnTo>
                            <a:pt x="516" y="385"/>
                          </a:lnTo>
                          <a:lnTo>
                            <a:pt x="525" y="398"/>
                          </a:lnTo>
                          <a:lnTo>
                            <a:pt x="535" y="410"/>
                          </a:lnTo>
                          <a:lnTo>
                            <a:pt x="547" y="422"/>
                          </a:lnTo>
                          <a:lnTo>
                            <a:pt x="557" y="433"/>
                          </a:lnTo>
                          <a:lnTo>
                            <a:pt x="571" y="444"/>
                          </a:lnTo>
                          <a:lnTo>
                            <a:pt x="583" y="454"/>
                          </a:lnTo>
                          <a:lnTo>
                            <a:pt x="596" y="464"/>
                          </a:lnTo>
                          <a:lnTo>
                            <a:pt x="621" y="481"/>
                          </a:lnTo>
                          <a:lnTo>
                            <a:pt x="648" y="495"/>
                          </a:lnTo>
                          <a:lnTo>
                            <a:pt x="666" y="510"/>
                          </a:lnTo>
                          <a:lnTo>
                            <a:pt x="690" y="529"/>
                          </a:lnTo>
                          <a:lnTo>
                            <a:pt x="716" y="553"/>
                          </a:lnTo>
                          <a:lnTo>
                            <a:pt x="741" y="579"/>
                          </a:lnTo>
                          <a:lnTo>
                            <a:pt x="763" y="606"/>
                          </a:lnTo>
                          <a:lnTo>
                            <a:pt x="783" y="630"/>
                          </a:lnTo>
                          <a:lnTo>
                            <a:pt x="790" y="642"/>
                          </a:lnTo>
                          <a:lnTo>
                            <a:pt x="795" y="652"/>
                          </a:lnTo>
                          <a:lnTo>
                            <a:pt x="799" y="660"/>
                          </a:lnTo>
                          <a:lnTo>
                            <a:pt x="801" y="668"/>
                          </a:lnTo>
                          <a:lnTo>
                            <a:pt x="799" y="682"/>
                          </a:lnTo>
                          <a:lnTo>
                            <a:pt x="797" y="693"/>
                          </a:lnTo>
                          <a:lnTo>
                            <a:pt x="791" y="707"/>
                          </a:lnTo>
                          <a:lnTo>
                            <a:pt x="786" y="720"/>
                          </a:lnTo>
                          <a:lnTo>
                            <a:pt x="774" y="744"/>
                          </a:lnTo>
                          <a:lnTo>
                            <a:pt x="762" y="764"/>
                          </a:lnTo>
                          <a:lnTo>
                            <a:pt x="778" y="785"/>
                          </a:lnTo>
                          <a:lnTo>
                            <a:pt x="790" y="800"/>
                          </a:lnTo>
                          <a:lnTo>
                            <a:pt x="794" y="808"/>
                          </a:lnTo>
                          <a:lnTo>
                            <a:pt x="798" y="816"/>
                          </a:lnTo>
                          <a:lnTo>
                            <a:pt x="799" y="826"/>
                          </a:lnTo>
                          <a:lnTo>
                            <a:pt x="801" y="841"/>
                          </a:lnTo>
                          <a:lnTo>
                            <a:pt x="799" y="845"/>
                          </a:lnTo>
                          <a:lnTo>
                            <a:pt x="798" y="849"/>
                          </a:lnTo>
                          <a:lnTo>
                            <a:pt x="794" y="853"/>
                          </a:lnTo>
                          <a:lnTo>
                            <a:pt x="790" y="858"/>
                          </a:lnTo>
                          <a:lnTo>
                            <a:pt x="777" y="869"/>
                          </a:lnTo>
                          <a:lnTo>
                            <a:pt x="759" y="880"/>
                          </a:lnTo>
                          <a:lnTo>
                            <a:pt x="739" y="893"/>
                          </a:lnTo>
                          <a:lnTo>
                            <a:pt x="717" y="905"/>
                          </a:lnTo>
                          <a:lnTo>
                            <a:pt x="693" y="918"/>
                          </a:lnTo>
                          <a:lnTo>
                            <a:pt x="666" y="930"/>
                          </a:lnTo>
                          <a:lnTo>
                            <a:pt x="613" y="954"/>
                          </a:lnTo>
                          <a:lnTo>
                            <a:pt x="564" y="974"/>
                          </a:lnTo>
                          <a:lnTo>
                            <a:pt x="541" y="982"/>
                          </a:lnTo>
                          <a:lnTo>
                            <a:pt x="521" y="989"/>
                          </a:lnTo>
                          <a:lnTo>
                            <a:pt x="505" y="993"/>
                          </a:lnTo>
                          <a:lnTo>
                            <a:pt x="494" y="995"/>
                          </a:lnTo>
                          <a:lnTo>
                            <a:pt x="474" y="1091"/>
                          </a:lnTo>
                          <a:lnTo>
                            <a:pt x="452" y="1084"/>
                          </a:lnTo>
                          <a:lnTo>
                            <a:pt x="435" y="1078"/>
                          </a:lnTo>
                          <a:lnTo>
                            <a:pt x="420" y="1071"/>
                          </a:lnTo>
                          <a:lnTo>
                            <a:pt x="408" y="1066"/>
                          </a:lnTo>
                          <a:lnTo>
                            <a:pt x="395" y="1060"/>
                          </a:lnTo>
                          <a:lnTo>
                            <a:pt x="381" y="1056"/>
                          </a:lnTo>
                          <a:lnTo>
                            <a:pt x="363" y="1054"/>
                          </a:lnTo>
                          <a:lnTo>
                            <a:pt x="341" y="1052"/>
                          </a:lnTo>
                          <a:lnTo>
                            <a:pt x="326" y="1055"/>
                          </a:lnTo>
                          <a:lnTo>
                            <a:pt x="289" y="1064"/>
                          </a:lnTo>
                          <a:lnTo>
                            <a:pt x="237" y="1076"/>
                          </a:lnTo>
                          <a:lnTo>
                            <a:pt x="177" y="1090"/>
                          </a:lnTo>
                          <a:lnTo>
                            <a:pt x="119" y="1104"/>
                          </a:lnTo>
                          <a:lnTo>
                            <a:pt x="65" y="1116"/>
                          </a:lnTo>
                          <a:lnTo>
                            <a:pt x="28" y="1125"/>
                          </a:lnTo>
                          <a:lnTo>
                            <a:pt x="14" y="1129"/>
                          </a:lnTo>
                          <a:lnTo>
                            <a:pt x="0" y="1143"/>
                          </a:lnTo>
                          <a:lnTo>
                            <a:pt x="190" y="1317"/>
                          </a:lnTo>
                          <a:lnTo>
                            <a:pt x="302" y="1339"/>
                          </a:lnTo>
                          <a:lnTo>
                            <a:pt x="359" y="1359"/>
                          </a:lnTo>
                          <a:lnTo>
                            <a:pt x="378" y="1378"/>
                          </a:lnTo>
                          <a:lnTo>
                            <a:pt x="398" y="1398"/>
                          </a:lnTo>
                          <a:lnTo>
                            <a:pt x="416" y="1417"/>
                          </a:lnTo>
                          <a:lnTo>
                            <a:pt x="487" y="1472"/>
                          </a:lnTo>
                          <a:lnTo>
                            <a:pt x="455" y="1589"/>
                          </a:lnTo>
                          <a:lnTo>
                            <a:pt x="551" y="1589"/>
                          </a:lnTo>
                          <a:lnTo>
                            <a:pt x="609" y="1589"/>
                          </a:lnTo>
                          <a:lnTo>
                            <a:pt x="705" y="1589"/>
                          </a:lnTo>
                          <a:lnTo>
                            <a:pt x="762" y="1608"/>
                          </a:lnTo>
                          <a:lnTo>
                            <a:pt x="789" y="1615"/>
                          </a:lnTo>
                          <a:lnTo>
                            <a:pt x="813" y="1621"/>
                          </a:lnTo>
                          <a:lnTo>
                            <a:pt x="837" y="1628"/>
                          </a:lnTo>
                          <a:lnTo>
                            <a:pt x="860" y="1633"/>
                          </a:lnTo>
                          <a:lnTo>
                            <a:pt x="886" y="1639"/>
                          </a:lnTo>
                          <a:lnTo>
                            <a:pt x="912" y="1643"/>
                          </a:lnTo>
                          <a:lnTo>
                            <a:pt x="940" y="1645"/>
                          </a:lnTo>
                          <a:lnTo>
                            <a:pt x="973" y="1647"/>
                          </a:lnTo>
                          <a:lnTo>
                            <a:pt x="1049" y="1647"/>
                          </a:lnTo>
                          <a:lnTo>
                            <a:pt x="1049" y="1531"/>
                          </a:lnTo>
                          <a:lnTo>
                            <a:pt x="1165" y="1512"/>
                          </a:lnTo>
                          <a:lnTo>
                            <a:pt x="1222" y="1512"/>
                          </a:lnTo>
                          <a:lnTo>
                            <a:pt x="1338" y="1512"/>
                          </a:lnTo>
                          <a:lnTo>
                            <a:pt x="1356" y="1494"/>
                          </a:lnTo>
                          <a:lnTo>
                            <a:pt x="1376" y="1474"/>
                          </a:lnTo>
                          <a:lnTo>
                            <a:pt x="1395" y="1455"/>
                          </a:lnTo>
                          <a:lnTo>
                            <a:pt x="1491" y="1417"/>
                          </a:lnTo>
                          <a:lnTo>
                            <a:pt x="1511" y="1378"/>
                          </a:lnTo>
                          <a:lnTo>
                            <a:pt x="1568" y="1378"/>
                          </a:lnTo>
                          <a:lnTo>
                            <a:pt x="1584" y="1367"/>
                          </a:lnTo>
                          <a:lnTo>
                            <a:pt x="1600" y="1358"/>
                          </a:lnTo>
                          <a:lnTo>
                            <a:pt x="1614" y="1350"/>
                          </a:lnTo>
                          <a:lnTo>
                            <a:pt x="1628" y="1343"/>
                          </a:lnTo>
                          <a:lnTo>
                            <a:pt x="1640" y="1338"/>
                          </a:lnTo>
                          <a:lnTo>
                            <a:pt x="1650" y="1334"/>
                          </a:lnTo>
                          <a:lnTo>
                            <a:pt x="1659" y="1332"/>
                          </a:lnTo>
                          <a:lnTo>
                            <a:pt x="1669" y="1330"/>
                          </a:lnTo>
                          <a:lnTo>
                            <a:pt x="1685" y="1329"/>
                          </a:lnTo>
                          <a:lnTo>
                            <a:pt x="1697" y="1329"/>
                          </a:lnTo>
                          <a:lnTo>
                            <a:pt x="1706" y="1330"/>
                          </a:lnTo>
                          <a:lnTo>
                            <a:pt x="1713" y="1333"/>
                          </a:lnTo>
                          <a:lnTo>
                            <a:pt x="1718" y="1333"/>
                          </a:lnTo>
                          <a:lnTo>
                            <a:pt x="1721" y="1333"/>
                          </a:lnTo>
                          <a:lnTo>
                            <a:pt x="1722" y="1328"/>
                          </a:lnTo>
                          <a:lnTo>
                            <a:pt x="1723" y="1320"/>
                          </a:lnTo>
                          <a:lnTo>
                            <a:pt x="1722" y="1286"/>
                          </a:lnTo>
                          <a:lnTo>
                            <a:pt x="1721" y="1225"/>
                          </a:lnTo>
                          <a:lnTo>
                            <a:pt x="1722" y="1216"/>
                          </a:lnTo>
                          <a:lnTo>
                            <a:pt x="1723" y="1208"/>
                          </a:lnTo>
                          <a:lnTo>
                            <a:pt x="1726" y="1200"/>
                          </a:lnTo>
                          <a:lnTo>
                            <a:pt x="1729" y="1193"/>
                          </a:lnTo>
                          <a:lnTo>
                            <a:pt x="1738" y="1179"/>
                          </a:lnTo>
                          <a:lnTo>
                            <a:pt x="1749" y="1165"/>
                          </a:lnTo>
                          <a:lnTo>
                            <a:pt x="1761" y="1152"/>
                          </a:lnTo>
                          <a:lnTo>
                            <a:pt x="1774" y="1139"/>
                          </a:lnTo>
                          <a:lnTo>
                            <a:pt x="1786" y="1125"/>
                          </a:lnTo>
                          <a:lnTo>
                            <a:pt x="1798" y="1110"/>
                          </a:lnTo>
                          <a:lnTo>
                            <a:pt x="1820" y="1115"/>
                          </a:lnTo>
                          <a:lnTo>
                            <a:pt x="1842" y="1119"/>
                          </a:lnTo>
                          <a:lnTo>
                            <a:pt x="1860" y="1120"/>
                          </a:lnTo>
                          <a:lnTo>
                            <a:pt x="1876" y="1121"/>
                          </a:lnTo>
                          <a:lnTo>
                            <a:pt x="1891" y="1120"/>
                          </a:lnTo>
                          <a:lnTo>
                            <a:pt x="1904" y="1118"/>
                          </a:lnTo>
                          <a:lnTo>
                            <a:pt x="1916" y="1114"/>
                          </a:lnTo>
                          <a:lnTo>
                            <a:pt x="1925" y="1107"/>
                          </a:lnTo>
                          <a:lnTo>
                            <a:pt x="1935" y="1099"/>
                          </a:lnTo>
                          <a:lnTo>
                            <a:pt x="1943" y="1090"/>
                          </a:lnTo>
                          <a:lnTo>
                            <a:pt x="1951" y="1078"/>
                          </a:lnTo>
                          <a:lnTo>
                            <a:pt x="1957" y="1064"/>
                          </a:lnTo>
                          <a:lnTo>
                            <a:pt x="1964" y="1048"/>
                          </a:lnTo>
                          <a:lnTo>
                            <a:pt x="1971" y="1030"/>
                          </a:lnTo>
                          <a:lnTo>
                            <a:pt x="1976" y="1010"/>
                          </a:lnTo>
                          <a:lnTo>
                            <a:pt x="1983" y="987"/>
                          </a:lnTo>
                          <a:lnTo>
                            <a:pt x="1993" y="949"/>
                          </a:lnTo>
                          <a:lnTo>
                            <a:pt x="2004" y="918"/>
                          </a:lnTo>
                          <a:lnTo>
                            <a:pt x="2013" y="897"/>
                          </a:lnTo>
                          <a:lnTo>
                            <a:pt x="2021" y="881"/>
                          </a:lnTo>
                          <a:lnTo>
                            <a:pt x="2025" y="874"/>
                          </a:lnTo>
                          <a:lnTo>
                            <a:pt x="2029" y="870"/>
                          </a:lnTo>
                          <a:lnTo>
                            <a:pt x="2033" y="866"/>
                          </a:lnTo>
                          <a:lnTo>
                            <a:pt x="2037" y="864"/>
                          </a:lnTo>
                          <a:lnTo>
                            <a:pt x="2044" y="861"/>
                          </a:lnTo>
                          <a:lnTo>
                            <a:pt x="2052" y="861"/>
                          </a:lnTo>
                          <a:lnTo>
                            <a:pt x="2060" y="861"/>
                          </a:lnTo>
                          <a:lnTo>
                            <a:pt x="2068" y="861"/>
                          </a:lnTo>
                          <a:lnTo>
                            <a:pt x="2077" y="861"/>
                          </a:lnTo>
                          <a:lnTo>
                            <a:pt x="2088" y="858"/>
                          </a:lnTo>
                          <a:lnTo>
                            <a:pt x="2093" y="856"/>
                          </a:lnTo>
                          <a:lnTo>
                            <a:pt x="2100" y="852"/>
                          </a:lnTo>
                          <a:lnTo>
                            <a:pt x="2105" y="848"/>
                          </a:lnTo>
                          <a:lnTo>
                            <a:pt x="2112" y="841"/>
                          </a:lnTo>
                          <a:lnTo>
                            <a:pt x="2126" y="825"/>
                          </a:lnTo>
                          <a:lnTo>
                            <a:pt x="2143" y="802"/>
                          </a:lnTo>
                          <a:lnTo>
                            <a:pt x="2151" y="779"/>
                          </a:lnTo>
                          <a:lnTo>
                            <a:pt x="1859" y="687"/>
                          </a:lnTo>
                          <a:lnTo>
                            <a:pt x="1851" y="600"/>
                          </a:lnTo>
                          <a:lnTo>
                            <a:pt x="1893" y="515"/>
                          </a:lnTo>
                          <a:lnTo>
                            <a:pt x="1913" y="517"/>
                          </a:lnTo>
                          <a:lnTo>
                            <a:pt x="1932" y="521"/>
                          </a:lnTo>
                          <a:lnTo>
                            <a:pt x="1949" y="523"/>
                          </a:lnTo>
                          <a:lnTo>
                            <a:pt x="1967" y="527"/>
                          </a:lnTo>
                          <a:lnTo>
                            <a:pt x="1999" y="537"/>
                          </a:lnTo>
                          <a:lnTo>
                            <a:pt x="2030" y="547"/>
                          </a:lnTo>
                          <a:lnTo>
                            <a:pt x="2061" y="557"/>
                          </a:lnTo>
                          <a:lnTo>
                            <a:pt x="2093" y="565"/>
                          </a:lnTo>
                          <a:lnTo>
                            <a:pt x="2109" y="569"/>
                          </a:lnTo>
                          <a:lnTo>
                            <a:pt x="2126" y="571"/>
                          </a:lnTo>
                          <a:lnTo>
                            <a:pt x="2143" y="573"/>
                          </a:lnTo>
                          <a:lnTo>
                            <a:pt x="2162" y="573"/>
                          </a:lnTo>
                          <a:lnTo>
                            <a:pt x="2182" y="573"/>
                          </a:lnTo>
                          <a:lnTo>
                            <a:pt x="2195" y="573"/>
                          </a:lnTo>
                          <a:lnTo>
                            <a:pt x="2207" y="570"/>
                          </a:lnTo>
                          <a:lnTo>
                            <a:pt x="2215" y="567"/>
                          </a:lnTo>
                          <a:lnTo>
                            <a:pt x="2223" y="562"/>
                          </a:lnTo>
                          <a:lnTo>
                            <a:pt x="2238" y="550"/>
                          </a:lnTo>
                          <a:lnTo>
                            <a:pt x="2258" y="534"/>
                          </a:lnTo>
                          <a:lnTo>
                            <a:pt x="2258" y="515"/>
                          </a:lnTo>
                          <a:lnTo>
                            <a:pt x="2143" y="458"/>
                          </a:lnTo>
                          <a:lnTo>
                            <a:pt x="1893" y="285"/>
                          </a:lnTo>
                          <a:lnTo>
                            <a:pt x="1875" y="265"/>
                          </a:lnTo>
                          <a:lnTo>
                            <a:pt x="1816" y="247"/>
                          </a:lnTo>
                          <a:lnTo>
                            <a:pt x="1741" y="247"/>
                          </a:lnTo>
                          <a:lnTo>
                            <a:pt x="1725" y="168"/>
                          </a:lnTo>
                          <a:lnTo>
                            <a:pt x="1691" y="168"/>
                          </a:lnTo>
                          <a:lnTo>
                            <a:pt x="1663" y="167"/>
                          </a:lnTo>
                          <a:lnTo>
                            <a:pt x="1641" y="166"/>
                          </a:lnTo>
                          <a:lnTo>
                            <a:pt x="1621" y="163"/>
                          </a:lnTo>
                          <a:lnTo>
                            <a:pt x="1592" y="158"/>
                          </a:lnTo>
                          <a:lnTo>
                            <a:pt x="1568" y="155"/>
                          </a:lnTo>
                          <a:lnTo>
                            <a:pt x="1556" y="154"/>
                          </a:lnTo>
                          <a:lnTo>
                            <a:pt x="1544" y="155"/>
                          </a:lnTo>
                          <a:lnTo>
                            <a:pt x="1531" y="156"/>
                          </a:lnTo>
                          <a:lnTo>
                            <a:pt x="1516" y="160"/>
                          </a:lnTo>
                          <a:lnTo>
                            <a:pt x="1497" y="166"/>
                          </a:lnTo>
                          <a:lnTo>
                            <a:pt x="1476" y="172"/>
                          </a:lnTo>
                          <a:lnTo>
                            <a:pt x="1451" y="182"/>
                          </a:lnTo>
                          <a:lnTo>
                            <a:pt x="1420" y="195"/>
                          </a:lnTo>
                          <a:lnTo>
                            <a:pt x="1400" y="203"/>
                          </a:lnTo>
                          <a:lnTo>
                            <a:pt x="1383" y="212"/>
                          </a:lnTo>
                          <a:lnTo>
                            <a:pt x="1368" y="222"/>
                          </a:lnTo>
                          <a:lnTo>
                            <a:pt x="1354" y="232"/>
                          </a:lnTo>
                          <a:lnTo>
                            <a:pt x="1328" y="252"/>
                          </a:lnTo>
                          <a:lnTo>
                            <a:pt x="1305" y="271"/>
                          </a:lnTo>
                          <a:lnTo>
                            <a:pt x="1293" y="280"/>
                          </a:lnTo>
                          <a:lnTo>
                            <a:pt x="1281" y="288"/>
                          </a:lnTo>
                          <a:lnTo>
                            <a:pt x="1269" y="296"/>
                          </a:lnTo>
                          <a:lnTo>
                            <a:pt x="1255" y="303"/>
                          </a:lnTo>
                          <a:lnTo>
                            <a:pt x="1241" y="307"/>
                          </a:lnTo>
                          <a:lnTo>
                            <a:pt x="1225" y="311"/>
                          </a:lnTo>
                          <a:lnTo>
                            <a:pt x="1207" y="313"/>
                          </a:lnTo>
                          <a:lnTo>
                            <a:pt x="1188" y="313"/>
                          </a:lnTo>
                          <a:lnTo>
                            <a:pt x="1157" y="311"/>
                          </a:lnTo>
                          <a:lnTo>
                            <a:pt x="1124" y="307"/>
                          </a:lnTo>
                          <a:lnTo>
                            <a:pt x="1090" y="299"/>
                          </a:lnTo>
                          <a:lnTo>
                            <a:pt x="1056" y="289"/>
                          </a:lnTo>
                          <a:lnTo>
                            <a:pt x="1021" y="277"/>
                          </a:lnTo>
                          <a:lnTo>
                            <a:pt x="987" y="264"/>
                          </a:lnTo>
                          <a:lnTo>
                            <a:pt x="952" y="248"/>
                          </a:lnTo>
                          <a:lnTo>
                            <a:pt x="920" y="230"/>
                          </a:lnTo>
                          <a:lnTo>
                            <a:pt x="890" y="211"/>
                          </a:lnTo>
                          <a:lnTo>
                            <a:pt x="860" y="190"/>
                          </a:lnTo>
                          <a:lnTo>
                            <a:pt x="847" y="179"/>
                          </a:lnTo>
                          <a:lnTo>
                            <a:pt x="834" y="167"/>
                          </a:lnTo>
                          <a:lnTo>
                            <a:pt x="822" y="155"/>
                          </a:lnTo>
                          <a:lnTo>
                            <a:pt x="811" y="143"/>
                          </a:lnTo>
                          <a:lnTo>
                            <a:pt x="802" y="131"/>
                          </a:lnTo>
                          <a:lnTo>
                            <a:pt x="793" y="118"/>
                          </a:lnTo>
                          <a:lnTo>
                            <a:pt x="785" y="105"/>
                          </a:lnTo>
                          <a:lnTo>
                            <a:pt x="778" y="91"/>
                          </a:lnTo>
                          <a:lnTo>
                            <a:pt x="771" y="78"/>
                          </a:lnTo>
                          <a:lnTo>
                            <a:pt x="767" y="65"/>
                          </a:lnTo>
                          <a:lnTo>
                            <a:pt x="763" y="50"/>
                          </a:lnTo>
                          <a:lnTo>
                            <a:pt x="762" y="36"/>
                          </a:lnTo>
                          <a:lnTo>
                            <a:pt x="646" y="0"/>
                          </a:lnTo>
                          <a:lnTo>
                            <a:pt x="571" y="17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2" name="Freeform 31">
                      <a:extLst>
                        <a:ext uri="{FF2B5EF4-FFF2-40B4-BE49-F238E27FC236}">
                          <a16:creationId xmlns:a16="http://schemas.microsoft.com/office/drawing/2014/main" id="{00000000-0008-0000-0200-000020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60121108" y="1603245"/>
                      <a:ext cx="790882" cy="449778"/>
                    </a:xfrm>
                    <a:custGeom>
                      <a:avLst/>
                      <a:gdLst>
                        <a:gd name="T0" fmla="*/ 710 w 2574"/>
                        <a:gd name="T1" fmla="*/ 74 h 1462"/>
                        <a:gd name="T2" fmla="*/ 705 w 2574"/>
                        <a:gd name="T3" fmla="*/ 165 h 1462"/>
                        <a:gd name="T4" fmla="*/ 677 w 2574"/>
                        <a:gd name="T5" fmla="*/ 222 h 1462"/>
                        <a:gd name="T6" fmla="*/ 629 w 2574"/>
                        <a:gd name="T7" fmla="*/ 253 h 1462"/>
                        <a:gd name="T8" fmla="*/ 598 w 2574"/>
                        <a:gd name="T9" fmla="*/ 247 h 1462"/>
                        <a:gd name="T10" fmla="*/ 568 w 2574"/>
                        <a:gd name="T11" fmla="*/ 218 h 1462"/>
                        <a:gd name="T12" fmla="*/ 487 w 2574"/>
                        <a:gd name="T13" fmla="*/ 217 h 1462"/>
                        <a:gd name="T14" fmla="*/ 407 w 2574"/>
                        <a:gd name="T15" fmla="*/ 249 h 1462"/>
                        <a:gd name="T16" fmla="*/ 339 w 2574"/>
                        <a:gd name="T17" fmla="*/ 307 h 1462"/>
                        <a:gd name="T18" fmla="*/ 310 w 2574"/>
                        <a:gd name="T19" fmla="*/ 368 h 1462"/>
                        <a:gd name="T20" fmla="*/ 332 w 2574"/>
                        <a:gd name="T21" fmla="*/ 420 h 1462"/>
                        <a:gd name="T22" fmla="*/ 406 w 2574"/>
                        <a:gd name="T23" fmla="*/ 502 h 1462"/>
                        <a:gd name="T24" fmla="*/ 441 w 2574"/>
                        <a:gd name="T25" fmla="*/ 766 h 1462"/>
                        <a:gd name="T26" fmla="*/ 441 w 2574"/>
                        <a:gd name="T27" fmla="*/ 815 h 1462"/>
                        <a:gd name="T28" fmla="*/ 423 w 2574"/>
                        <a:gd name="T29" fmla="*/ 845 h 1462"/>
                        <a:gd name="T30" fmla="*/ 391 w 2574"/>
                        <a:gd name="T31" fmla="*/ 864 h 1462"/>
                        <a:gd name="T32" fmla="*/ 253 w 2574"/>
                        <a:gd name="T33" fmla="*/ 867 h 1462"/>
                        <a:gd name="T34" fmla="*/ 168 w 2574"/>
                        <a:gd name="T35" fmla="*/ 849 h 1462"/>
                        <a:gd name="T36" fmla="*/ 80 w 2574"/>
                        <a:gd name="T37" fmla="*/ 829 h 1462"/>
                        <a:gd name="T38" fmla="*/ 16 w 2574"/>
                        <a:gd name="T39" fmla="*/ 880 h 1462"/>
                        <a:gd name="T40" fmla="*/ 0 w 2574"/>
                        <a:gd name="T41" fmla="*/ 981 h 1462"/>
                        <a:gd name="T42" fmla="*/ 441 w 2574"/>
                        <a:gd name="T43" fmla="*/ 1109 h 1462"/>
                        <a:gd name="T44" fmla="*/ 694 w 2574"/>
                        <a:gd name="T45" fmla="*/ 1252 h 1462"/>
                        <a:gd name="T46" fmla="*/ 826 w 2574"/>
                        <a:gd name="T47" fmla="*/ 1321 h 1462"/>
                        <a:gd name="T48" fmla="*/ 1026 w 2574"/>
                        <a:gd name="T49" fmla="*/ 1392 h 1462"/>
                        <a:gd name="T50" fmla="*/ 1121 w 2574"/>
                        <a:gd name="T51" fmla="*/ 1444 h 1462"/>
                        <a:gd name="T52" fmla="*/ 1266 w 2574"/>
                        <a:gd name="T53" fmla="*/ 1461 h 1462"/>
                        <a:gd name="T54" fmla="*/ 1355 w 2574"/>
                        <a:gd name="T55" fmla="*/ 1277 h 1462"/>
                        <a:gd name="T56" fmla="*/ 1380 w 2574"/>
                        <a:gd name="T57" fmla="*/ 1242 h 1462"/>
                        <a:gd name="T58" fmla="*/ 1384 w 2574"/>
                        <a:gd name="T59" fmla="*/ 1130 h 1462"/>
                        <a:gd name="T60" fmla="*/ 1355 w 2574"/>
                        <a:gd name="T61" fmla="*/ 1078 h 1462"/>
                        <a:gd name="T62" fmla="*/ 1237 w 2574"/>
                        <a:gd name="T63" fmla="*/ 952 h 1462"/>
                        <a:gd name="T64" fmla="*/ 1194 w 2574"/>
                        <a:gd name="T65" fmla="*/ 883 h 1462"/>
                        <a:gd name="T66" fmla="*/ 1195 w 2574"/>
                        <a:gd name="T67" fmla="*/ 792 h 1462"/>
                        <a:gd name="T68" fmla="*/ 1222 w 2574"/>
                        <a:gd name="T69" fmla="*/ 739 h 1462"/>
                        <a:gd name="T70" fmla="*/ 1267 w 2574"/>
                        <a:gd name="T71" fmla="*/ 691 h 1462"/>
                        <a:gd name="T72" fmla="*/ 1365 w 2574"/>
                        <a:gd name="T73" fmla="*/ 675 h 1462"/>
                        <a:gd name="T74" fmla="*/ 1437 w 2574"/>
                        <a:gd name="T75" fmla="*/ 718 h 1462"/>
                        <a:gd name="T76" fmla="*/ 1576 w 2574"/>
                        <a:gd name="T77" fmla="*/ 788 h 1462"/>
                        <a:gd name="T78" fmla="*/ 1691 w 2574"/>
                        <a:gd name="T79" fmla="*/ 810 h 1462"/>
                        <a:gd name="T80" fmla="*/ 1771 w 2574"/>
                        <a:gd name="T81" fmla="*/ 796 h 1462"/>
                        <a:gd name="T82" fmla="*/ 1962 w 2574"/>
                        <a:gd name="T83" fmla="*/ 715 h 1462"/>
                        <a:gd name="T84" fmla="*/ 2165 w 2574"/>
                        <a:gd name="T85" fmla="*/ 689 h 1462"/>
                        <a:gd name="T86" fmla="*/ 2372 w 2574"/>
                        <a:gd name="T87" fmla="*/ 638 h 1462"/>
                        <a:gd name="T88" fmla="*/ 2454 w 2574"/>
                        <a:gd name="T89" fmla="*/ 506 h 1462"/>
                        <a:gd name="T90" fmla="*/ 2453 w 2574"/>
                        <a:gd name="T91" fmla="*/ 372 h 1462"/>
                        <a:gd name="T92" fmla="*/ 2363 w 2574"/>
                        <a:gd name="T93" fmla="*/ 226 h 1462"/>
                        <a:gd name="T94" fmla="*/ 2391 w 2574"/>
                        <a:gd name="T95" fmla="*/ 108 h 1462"/>
                        <a:gd name="T96" fmla="*/ 2477 w 2574"/>
                        <a:gd name="T97" fmla="*/ 120 h 1462"/>
                        <a:gd name="T98" fmla="*/ 2518 w 2574"/>
                        <a:gd name="T99" fmla="*/ 105 h 1462"/>
                        <a:gd name="T100" fmla="*/ 2574 w 2574"/>
                        <a:gd name="T101" fmla="*/ 24 h 1462"/>
                        <a:gd name="T102" fmla="*/ 2126 w 2574"/>
                        <a:gd name="T103" fmla="*/ 160 h 1462"/>
                        <a:gd name="T104" fmla="*/ 1937 w 2574"/>
                        <a:gd name="T105" fmla="*/ 89 h 1462"/>
                        <a:gd name="T106" fmla="*/ 1723 w 2574"/>
                        <a:gd name="T107" fmla="*/ 81 h 1462"/>
                        <a:gd name="T108" fmla="*/ 1669 w 2574"/>
                        <a:gd name="T109" fmla="*/ 120 h 1462"/>
                        <a:gd name="T110" fmla="*/ 1533 w 2574"/>
                        <a:gd name="T111" fmla="*/ 273 h 1462"/>
                        <a:gd name="T112" fmla="*/ 1459 w 2574"/>
                        <a:gd name="T113" fmla="*/ 327 h 1462"/>
                        <a:gd name="T114" fmla="*/ 1304 w 2574"/>
                        <a:gd name="T115" fmla="*/ 326 h 1462"/>
                        <a:gd name="T116" fmla="*/ 1256 w 2574"/>
                        <a:gd name="T117" fmla="*/ 284 h 1462"/>
                        <a:gd name="T118" fmla="*/ 1143 w 2574"/>
                        <a:gd name="T119" fmla="*/ 117 h 1462"/>
                        <a:gd name="T120" fmla="*/ 1068 w 2574"/>
                        <a:gd name="T121" fmla="*/ 47 h 1462"/>
                        <a:gd name="T122" fmla="*/ 961 w 2574"/>
                        <a:gd name="T123" fmla="*/ 5 h 1462"/>
                        <a:gd name="T124" fmla="*/ 674 w 2574"/>
                        <a:gd name="T125" fmla="*/ 24 h 1462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  <a:cxn ang="0">
                          <a:pos x="T116" y="T117"/>
                        </a:cxn>
                        <a:cxn ang="0">
                          <a:pos x="T118" y="T119"/>
                        </a:cxn>
                        <a:cxn ang="0">
                          <a:pos x="T120" y="T121"/>
                        </a:cxn>
                        <a:cxn ang="0">
                          <a:pos x="T122" y="T123"/>
                        </a:cxn>
                        <a:cxn ang="0">
                          <a:pos x="T124" y="T125"/>
                        </a:cxn>
                      </a:cxnLst>
                      <a:rect l="0" t="0" r="r" b="b"/>
                      <a:pathLst>
                        <a:path w="2574" h="1462">
                          <a:moveTo>
                            <a:pt x="674" y="24"/>
                          </a:moveTo>
                          <a:lnTo>
                            <a:pt x="690" y="44"/>
                          </a:lnTo>
                          <a:lnTo>
                            <a:pt x="702" y="59"/>
                          </a:lnTo>
                          <a:lnTo>
                            <a:pt x="707" y="67"/>
                          </a:lnTo>
                          <a:lnTo>
                            <a:pt x="710" y="74"/>
                          </a:lnTo>
                          <a:lnTo>
                            <a:pt x="713" y="86"/>
                          </a:lnTo>
                          <a:lnTo>
                            <a:pt x="713" y="100"/>
                          </a:lnTo>
                          <a:lnTo>
                            <a:pt x="711" y="126"/>
                          </a:lnTo>
                          <a:lnTo>
                            <a:pt x="707" y="153"/>
                          </a:lnTo>
                          <a:lnTo>
                            <a:pt x="705" y="165"/>
                          </a:lnTo>
                          <a:lnTo>
                            <a:pt x="701" y="178"/>
                          </a:lnTo>
                          <a:lnTo>
                            <a:pt x="695" y="190"/>
                          </a:lnTo>
                          <a:lnTo>
                            <a:pt x="690" y="202"/>
                          </a:lnTo>
                          <a:lnTo>
                            <a:pt x="685" y="213"/>
                          </a:lnTo>
                          <a:lnTo>
                            <a:pt x="677" y="222"/>
                          </a:lnTo>
                          <a:lnTo>
                            <a:pt x="670" y="231"/>
                          </a:lnTo>
                          <a:lnTo>
                            <a:pt x="661" y="239"/>
                          </a:lnTo>
                          <a:lnTo>
                            <a:pt x="652" y="245"/>
                          </a:lnTo>
                          <a:lnTo>
                            <a:pt x="641" y="250"/>
                          </a:lnTo>
                          <a:lnTo>
                            <a:pt x="629" y="253"/>
                          </a:lnTo>
                          <a:lnTo>
                            <a:pt x="617" y="254"/>
                          </a:lnTo>
                          <a:lnTo>
                            <a:pt x="610" y="253"/>
                          </a:lnTo>
                          <a:lnTo>
                            <a:pt x="606" y="251"/>
                          </a:lnTo>
                          <a:lnTo>
                            <a:pt x="602" y="250"/>
                          </a:lnTo>
                          <a:lnTo>
                            <a:pt x="598" y="247"/>
                          </a:lnTo>
                          <a:lnTo>
                            <a:pt x="593" y="242"/>
                          </a:lnTo>
                          <a:lnTo>
                            <a:pt x="589" y="234"/>
                          </a:lnTo>
                          <a:lnTo>
                            <a:pt x="582" y="227"/>
                          </a:lnTo>
                          <a:lnTo>
                            <a:pt x="574" y="221"/>
                          </a:lnTo>
                          <a:lnTo>
                            <a:pt x="568" y="218"/>
                          </a:lnTo>
                          <a:lnTo>
                            <a:pt x="560" y="217"/>
                          </a:lnTo>
                          <a:lnTo>
                            <a:pt x="552" y="215"/>
                          </a:lnTo>
                          <a:lnTo>
                            <a:pt x="540" y="215"/>
                          </a:lnTo>
                          <a:lnTo>
                            <a:pt x="501" y="215"/>
                          </a:lnTo>
                          <a:lnTo>
                            <a:pt x="487" y="217"/>
                          </a:lnTo>
                          <a:lnTo>
                            <a:pt x="471" y="219"/>
                          </a:lnTo>
                          <a:lnTo>
                            <a:pt x="455" y="225"/>
                          </a:lnTo>
                          <a:lnTo>
                            <a:pt x="439" y="231"/>
                          </a:lnTo>
                          <a:lnTo>
                            <a:pt x="423" y="239"/>
                          </a:lnTo>
                          <a:lnTo>
                            <a:pt x="407" y="249"/>
                          </a:lnTo>
                          <a:lnTo>
                            <a:pt x="391" y="258"/>
                          </a:lnTo>
                          <a:lnTo>
                            <a:pt x="376" y="270"/>
                          </a:lnTo>
                          <a:lnTo>
                            <a:pt x="363" y="282"/>
                          </a:lnTo>
                          <a:lnTo>
                            <a:pt x="350" y="294"/>
                          </a:lnTo>
                          <a:lnTo>
                            <a:pt x="339" y="307"/>
                          </a:lnTo>
                          <a:lnTo>
                            <a:pt x="328" y="319"/>
                          </a:lnTo>
                          <a:lnTo>
                            <a:pt x="321" y="332"/>
                          </a:lnTo>
                          <a:lnTo>
                            <a:pt x="315" y="344"/>
                          </a:lnTo>
                          <a:lnTo>
                            <a:pt x="311" y="358"/>
                          </a:lnTo>
                          <a:lnTo>
                            <a:pt x="310" y="368"/>
                          </a:lnTo>
                          <a:lnTo>
                            <a:pt x="311" y="378"/>
                          </a:lnTo>
                          <a:lnTo>
                            <a:pt x="313" y="387"/>
                          </a:lnTo>
                          <a:lnTo>
                            <a:pt x="317" y="395"/>
                          </a:lnTo>
                          <a:lnTo>
                            <a:pt x="321" y="404"/>
                          </a:lnTo>
                          <a:lnTo>
                            <a:pt x="332" y="420"/>
                          </a:lnTo>
                          <a:lnTo>
                            <a:pt x="347" y="437"/>
                          </a:lnTo>
                          <a:lnTo>
                            <a:pt x="362" y="453"/>
                          </a:lnTo>
                          <a:lnTo>
                            <a:pt x="378" y="469"/>
                          </a:lnTo>
                          <a:lnTo>
                            <a:pt x="394" y="487"/>
                          </a:lnTo>
                          <a:lnTo>
                            <a:pt x="406" y="502"/>
                          </a:lnTo>
                          <a:lnTo>
                            <a:pt x="406" y="714"/>
                          </a:lnTo>
                          <a:lnTo>
                            <a:pt x="422" y="734"/>
                          </a:lnTo>
                          <a:lnTo>
                            <a:pt x="434" y="748"/>
                          </a:lnTo>
                          <a:lnTo>
                            <a:pt x="439" y="756"/>
                          </a:lnTo>
                          <a:lnTo>
                            <a:pt x="441" y="766"/>
                          </a:lnTo>
                          <a:lnTo>
                            <a:pt x="444" y="776"/>
                          </a:lnTo>
                          <a:lnTo>
                            <a:pt x="444" y="791"/>
                          </a:lnTo>
                          <a:lnTo>
                            <a:pt x="444" y="799"/>
                          </a:lnTo>
                          <a:lnTo>
                            <a:pt x="443" y="807"/>
                          </a:lnTo>
                          <a:lnTo>
                            <a:pt x="441" y="815"/>
                          </a:lnTo>
                          <a:lnTo>
                            <a:pt x="439" y="822"/>
                          </a:lnTo>
                          <a:lnTo>
                            <a:pt x="436" y="828"/>
                          </a:lnTo>
                          <a:lnTo>
                            <a:pt x="432" y="835"/>
                          </a:lnTo>
                          <a:lnTo>
                            <a:pt x="428" y="840"/>
                          </a:lnTo>
                          <a:lnTo>
                            <a:pt x="423" y="845"/>
                          </a:lnTo>
                          <a:lnTo>
                            <a:pt x="418" y="851"/>
                          </a:lnTo>
                          <a:lnTo>
                            <a:pt x="412" y="855"/>
                          </a:lnTo>
                          <a:lnTo>
                            <a:pt x="406" y="859"/>
                          </a:lnTo>
                          <a:lnTo>
                            <a:pt x="399" y="861"/>
                          </a:lnTo>
                          <a:lnTo>
                            <a:pt x="391" y="864"/>
                          </a:lnTo>
                          <a:lnTo>
                            <a:pt x="384" y="865"/>
                          </a:lnTo>
                          <a:lnTo>
                            <a:pt x="376" y="867"/>
                          </a:lnTo>
                          <a:lnTo>
                            <a:pt x="367" y="867"/>
                          </a:lnTo>
                          <a:lnTo>
                            <a:pt x="271" y="867"/>
                          </a:lnTo>
                          <a:lnTo>
                            <a:pt x="253" y="867"/>
                          </a:lnTo>
                          <a:lnTo>
                            <a:pt x="237" y="865"/>
                          </a:lnTo>
                          <a:lnTo>
                            <a:pt x="222" y="864"/>
                          </a:lnTo>
                          <a:lnTo>
                            <a:pt x="210" y="861"/>
                          </a:lnTo>
                          <a:lnTo>
                            <a:pt x="188" y="856"/>
                          </a:lnTo>
                          <a:lnTo>
                            <a:pt x="168" y="849"/>
                          </a:lnTo>
                          <a:lnTo>
                            <a:pt x="148" y="841"/>
                          </a:lnTo>
                          <a:lnTo>
                            <a:pt x="125" y="836"/>
                          </a:lnTo>
                          <a:lnTo>
                            <a:pt x="112" y="833"/>
                          </a:lnTo>
                          <a:lnTo>
                            <a:pt x="96" y="831"/>
                          </a:lnTo>
                          <a:lnTo>
                            <a:pt x="80" y="829"/>
                          </a:lnTo>
                          <a:lnTo>
                            <a:pt x="61" y="829"/>
                          </a:lnTo>
                          <a:lnTo>
                            <a:pt x="47" y="840"/>
                          </a:lnTo>
                          <a:lnTo>
                            <a:pt x="35" y="853"/>
                          </a:lnTo>
                          <a:lnTo>
                            <a:pt x="24" y="867"/>
                          </a:lnTo>
                          <a:lnTo>
                            <a:pt x="16" y="880"/>
                          </a:lnTo>
                          <a:lnTo>
                            <a:pt x="11" y="895"/>
                          </a:lnTo>
                          <a:lnTo>
                            <a:pt x="5" y="911"/>
                          </a:lnTo>
                          <a:lnTo>
                            <a:pt x="3" y="927"/>
                          </a:lnTo>
                          <a:lnTo>
                            <a:pt x="1" y="944"/>
                          </a:lnTo>
                          <a:lnTo>
                            <a:pt x="0" y="981"/>
                          </a:lnTo>
                          <a:lnTo>
                            <a:pt x="0" y="1022"/>
                          </a:lnTo>
                          <a:lnTo>
                            <a:pt x="3" y="1067"/>
                          </a:lnTo>
                          <a:lnTo>
                            <a:pt x="3" y="1117"/>
                          </a:lnTo>
                          <a:lnTo>
                            <a:pt x="426" y="1098"/>
                          </a:lnTo>
                          <a:lnTo>
                            <a:pt x="441" y="1109"/>
                          </a:lnTo>
                          <a:lnTo>
                            <a:pt x="476" y="1130"/>
                          </a:lnTo>
                          <a:lnTo>
                            <a:pt x="525" y="1158"/>
                          </a:lnTo>
                          <a:lnTo>
                            <a:pt x="581" y="1190"/>
                          </a:lnTo>
                          <a:lnTo>
                            <a:pt x="640" y="1222"/>
                          </a:lnTo>
                          <a:lnTo>
                            <a:pt x="694" y="1252"/>
                          </a:lnTo>
                          <a:lnTo>
                            <a:pt x="738" y="1277"/>
                          </a:lnTo>
                          <a:lnTo>
                            <a:pt x="766" y="1293"/>
                          </a:lnTo>
                          <a:lnTo>
                            <a:pt x="782" y="1303"/>
                          </a:lnTo>
                          <a:lnTo>
                            <a:pt x="803" y="1312"/>
                          </a:lnTo>
                          <a:lnTo>
                            <a:pt x="826" y="1321"/>
                          </a:lnTo>
                          <a:lnTo>
                            <a:pt x="852" y="1331"/>
                          </a:lnTo>
                          <a:lnTo>
                            <a:pt x="909" y="1351"/>
                          </a:lnTo>
                          <a:lnTo>
                            <a:pt x="969" y="1370"/>
                          </a:lnTo>
                          <a:lnTo>
                            <a:pt x="999" y="1381"/>
                          </a:lnTo>
                          <a:lnTo>
                            <a:pt x="1026" y="1392"/>
                          </a:lnTo>
                          <a:lnTo>
                            <a:pt x="1053" y="1404"/>
                          </a:lnTo>
                          <a:lnTo>
                            <a:pt x="1077" y="1414"/>
                          </a:lnTo>
                          <a:lnTo>
                            <a:pt x="1097" y="1426"/>
                          </a:lnTo>
                          <a:lnTo>
                            <a:pt x="1114" y="1438"/>
                          </a:lnTo>
                          <a:lnTo>
                            <a:pt x="1121" y="1444"/>
                          </a:lnTo>
                          <a:lnTo>
                            <a:pt x="1128" y="1449"/>
                          </a:lnTo>
                          <a:lnTo>
                            <a:pt x="1132" y="1456"/>
                          </a:lnTo>
                          <a:lnTo>
                            <a:pt x="1135" y="1462"/>
                          </a:lnTo>
                          <a:lnTo>
                            <a:pt x="1211" y="1462"/>
                          </a:lnTo>
                          <a:lnTo>
                            <a:pt x="1266" y="1461"/>
                          </a:lnTo>
                          <a:lnTo>
                            <a:pt x="1288" y="1308"/>
                          </a:lnTo>
                          <a:lnTo>
                            <a:pt x="1307" y="1303"/>
                          </a:lnTo>
                          <a:lnTo>
                            <a:pt x="1324" y="1296"/>
                          </a:lnTo>
                          <a:lnTo>
                            <a:pt x="1340" y="1288"/>
                          </a:lnTo>
                          <a:lnTo>
                            <a:pt x="1355" y="1277"/>
                          </a:lnTo>
                          <a:lnTo>
                            <a:pt x="1362" y="1272"/>
                          </a:lnTo>
                          <a:lnTo>
                            <a:pt x="1367" y="1265"/>
                          </a:lnTo>
                          <a:lnTo>
                            <a:pt x="1372" y="1257"/>
                          </a:lnTo>
                          <a:lnTo>
                            <a:pt x="1376" y="1251"/>
                          </a:lnTo>
                          <a:lnTo>
                            <a:pt x="1380" y="1242"/>
                          </a:lnTo>
                          <a:lnTo>
                            <a:pt x="1381" y="1234"/>
                          </a:lnTo>
                          <a:lnTo>
                            <a:pt x="1384" y="1223"/>
                          </a:lnTo>
                          <a:lnTo>
                            <a:pt x="1384" y="1212"/>
                          </a:lnTo>
                          <a:lnTo>
                            <a:pt x="1384" y="1135"/>
                          </a:lnTo>
                          <a:lnTo>
                            <a:pt x="1384" y="1130"/>
                          </a:lnTo>
                          <a:lnTo>
                            <a:pt x="1381" y="1123"/>
                          </a:lnTo>
                          <a:lnTo>
                            <a:pt x="1380" y="1117"/>
                          </a:lnTo>
                          <a:lnTo>
                            <a:pt x="1376" y="1110"/>
                          </a:lnTo>
                          <a:lnTo>
                            <a:pt x="1367" y="1094"/>
                          </a:lnTo>
                          <a:lnTo>
                            <a:pt x="1355" y="1078"/>
                          </a:lnTo>
                          <a:lnTo>
                            <a:pt x="1323" y="1043"/>
                          </a:lnTo>
                          <a:lnTo>
                            <a:pt x="1288" y="1008"/>
                          </a:lnTo>
                          <a:lnTo>
                            <a:pt x="1270" y="989"/>
                          </a:lnTo>
                          <a:lnTo>
                            <a:pt x="1252" y="970"/>
                          </a:lnTo>
                          <a:lnTo>
                            <a:pt x="1237" y="952"/>
                          </a:lnTo>
                          <a:lnTo>
                            <a:pt x="1222" y="933"/>
                          </a:lnTo>
                          <a:lnTo>
                            <a:pt x="1210" y="916"/>
                          </a:lnTo>
                          <a:lnTo>
                            <a:pt x="1201" y="899"/>
                          </a:lnTo>
                          <a:lnTo>
                            <a:pt x="1197" y="891"/>
                          </a:lnTo>
                          <a:lnTo>
                            <a:pt x="1194" y="883"/>
                          </a:lnTo>
                          <a:lnTo>
                            <a:pt x="1193" y="875"/>
                          </a:lnTo>
                          <a:lnTo>
                            <a:pt x="1193" y="867"/>
                          </a:lnTo>
                          <a:lnTo>
                            <a:pt x="1193" y="810"/>
                          </a:lnTo>
                          <a:lnTo>
                            <a:pt x="1193" y="802"/>
                          </a:lnTo>
                          <a:lnTo>
                            <a:pt x="1195" y="792"/>
                          </a:lnTo>
                          <a:lnTo>
                            <a:pt x="1198" y="783"/>
                          </a:lnTo>
                          <a:lnTo>
                            <a:pt x="1203" y="772"/>
                          </a:lnTo>
                          <a:lnTo>
                            <a:pt x="1209" y="762"/>
                          </a:lnTo>
                          <a:lnTo>
                            <a:pt x="1215" y="750"/>
                          </a:lnTo>
                          <a:lnTo>
                            <a:pt x="1222" y="739"/>
                          </a:lnTo>
                          <a:lnTo>
                            <a:pt x="1230" y="728"/>
                          </a:lnTo>
                          <a:lnTo>
                            <a:pt x="1239" y="718"/>
                          </a:lnTo>
                          <a:lnTo>
                            <a:pt x="1247" y="707"/>
                          </a:lnTo>
                          <a:lnTo>
                            <a:pt x="1258" y="699"/>
                          </a:lnTo>
                          <a:lnTo>
                            <a:pt x="1267" y="691"/>
                          </a:lnTo>
                          <a:lnTo>
                            <a:pt x="1278" y="685"/>
                          </a:lnTo>
                          <a:lnTo>
                            <a:pt x="1287" y="679"/>
                          </a:lnTo>
                          <a:lnTo>
                            <a:pt x="1298" y="677"/>
                          </a:lnTo>
                          <a:lnTo>
                            <a:pt x="1307" y="675"/>
                          </a:lnTo>
                          <a:lnTo>
                            <a:pt x="1365" y="675"/>
                          </a:lnTo>
                          <a:lnTo>
                            <a:pt x="1373" y="677"/>
                          </a:lnTo>
                          <a:lnTo>
                            <a:pt x="1383" y="681"/>
                          </a:lnTo>
                          <a:lnTo>
                            <a:pt x="1393" y="687"/>
                          </a:lnTo>
                          <a:lnTo>
                            <a:pt x="1407" y="697"/>
                          </a:lnTo>
                          <a:lnTo>
                            <a:pt x="1437" y="718"/>
                          </a:lnTo>
                          <a:lnTo>
                            <a:pt x="1475" y="743"/>
                          </a:lnTo>
                          <a:lnTo>
                            <a:pt x="1497" y="755"/>
                          </a:lnTo>
                          <a:lnTo>
                            <a:pt x="1521" y="767"/>
                          </a:lnTo>
                          <a:lnTo>
                            <a:pt x="1548" y="779"/>
                          </a:lnTo>
                          <a:lnTo>
                            <a:pt x="1576" y="788"/>
                          </a:lnTo>
                          <a:lnTo>
                            <a:pt x="1606" y="798"/>
                          </a:lnTo>
                          <a:lnTo>
                            <a:pt x="1638" y="804"/>
                          </a:lnTo>
                          <a:lnTo>
                            <a:pt x="1655" y="807"/>
                          </a:lnTo>
                          <a:lnTo>
                            <a:pt x="1673" y="808"/>
                          </a:lnTo>
                          <a:lnTo>
                            <a:pt x="1691" y="810"/>
                          </a:lnTo>
                          <a:lnTo>
                            <a:pt x="1710" y="810"/>
                          </a:lnTo>
                          <a:lnTo>
                            <a:pt x="1723" y="808"/>
                          </a:lnTo>
                          <a:lnTo>
                            <a:pt x="1736" y="806"/>
                          </a:lnTo>
                          <a:lnTo>
                            <a:pt x="1754" y="802"/>
                          </a:lnTo>
                          <a:lnTo>
                            <a:pt x="1771" y="796"/>
                          </a:lnTo>
                          <a:lnTo>
                            <a:pt x="1810" y="782"/>
                          </a:lnTo>
                          <a:lnTo>
                            <a:pt x="1849" y="764"/>
                          </a:lnTo>
                          <a:lnTo>
                            <a:pt x="1891" y="747"/>
                          </a:lnTo>
                          <a:lnTo>
                            <a:pt x="1929" y="730"/>
                          </a:lnTo>
                          <a:lnTo>
                            <a:pt x="1962" y="715"/>
                          </a:lnTo>
                          <a:lnTo>
                            <a:pt x="1989" y="706"/>
                          </a:lnTo>
                          <a:lnTo>
                            <a:pt x="2009" y="702"/>
                          </a:lnTo>
                          <a:lnTo>
                            <a:pt x="2049" y="698"/>
                          </a:lnTo>
                          <a:lnTo>
                            <a:pt x="2103" y="693"/>
                          </a:lnTo>
                          <a:lnTo>
                            <a:pt x="2165" y="689"/>
                          </a:lnTo>
                          <a:lnTo>
                            <a:pt x="2226" y="683"/>
                          </a:lnTo>
                          <a:lnTo>
                            <a:pt x="2280" y="679"/>
                          </a:lnTo>
                          <a:lnTo>
                            <a:pt x="2321" y="677"/>
                          </a:lnTo>
                          <a:lnTo>
                            <a:pt x="2343" y="675"/>
                          </a:lnTo>
                          <a:lnTo>
                            <a:pt x="2372" y="638"/>
                          </a:lnTo>
                          <a:lnTo>
                            <a:pt x="2410" y="586"/>
                          </a:lnTo>
                          <a:lnTo>
                            <a:pt x="2428" y="560"/>
                          </a:lnTo>
                          <a:lnTo>
                            <a:pt x="2444" y="532"/>
                          </a:lnTo>
                          <a:lnTo>
                            <a:pt x="2450" y="518"/>
                          </a:lnTo>
                          <a:lnTo>
                            <a:pt x="2454" y="506"/>
                          </a:lnTo>
                          <a:lnTo>
                            <a:pt x="2457" y="495"/>
                          </a:lnTo>
                          <a:lnTo>
                            <a:pt x="2458" y="484"/>
                          </a:lnTo>
                          <a:lnTo>
                            <a:pt x="2458" y="388"/>
                          </a:lnTo>
                          <a:lnTo>
                            <a:pt x="2457" y="382"/>
                          </a:lnTo>
                          <a:lnTo>
                            <a:pt x="2453" y="372"/>
                          </a:lnTo>
                          <a:lnTo>
                            <a:pt x="2446" y="359"/>
                          </a:lnTo>
                          <a:lnTo>
                            <a:pt x="2437" y="344"/>
                          </a:lnTo>
                          <a:lnTo>
                            <a:pt x="2416" y="308"/>
                          </a:lnTo>
                          <a:lnTo>
                            <a:pt x="2389" y="267"/>
                          </a:lnTo>
                          <a:lnTo>
                            <a:pt x="2363" y="226"/>
                          </a:lnTo>
                          <a:lnTo>
                            <a:pt x="2339" y="189"/>
                          </a:lnTo>
                          <a:lnTo>
                            <a:pt x="2319" y="160"/>
                          </a:lnTo>
                          <a:lnTo>
                            <a:pt x="2307" y="141"/>
                          </a:lnTo>
                          <a:lnTo>
                            <a:pt x="2363" y="100"/>
                          </a:lnTo>
                          <a:lnTo>
                            <a:pt x="2391" y="108"/>
                          </a:lnTo>
                          <a:lnTo>
                            <a:pt x="2414" y="113"/>
                          </a:lnTo>
                          <a:lnTo>
                            <a:pt x="2428" y="116"/>
                          </a:lnTo>
                          <a:lnTo>
                            <a:pt x="2441" y="118"/>
                          </a:lnTo>
                          <a:lnTo>
                            <a:pt x="2457" y="118"/>
                          </a:lnTo>
                          <a:lnTo>
                            <a:pt x="2477" y="120"/>
                          </a:lnTo>
                          <a:lnTo>
                            <a:pt x="2488" y="118"/>
                          </a:lnTo>
                          <a:lnTo>
                            <a:pt x="2496" y="117"/>
                          </a:lnTo>
                          <a:lnTo>
                            <a:pt x="2504" y="114"/>
                          </a:lnTo>
                          <a:lnTo>
                            <a:pt x="2512" y="110"/>
                          </a:lnTo>
                          <a:lnTo>
                            <a:pt x="2518" y="105"/>
                          </a:lnTo>
                          <a:lnTo>
                            <a:pt x="2525" y="100"/>
                          </a:lnTo>
                          <a:lnTo>
                            <a:pt x="2530" y="93"/>
                          </a:lnTo>
                          <a:lnTo>
                            <a:pt x="2535" y="86"/>
                          </a:lnTo>
                          <a:lnTo>
                            <a:pt x="2554" y="56"/>
                          </a:lnTo>
                          <a:lnTo>
                            <a:pt x="2574" y="24"/>
                          </a:lnTo>
                          <a:lnTo>
                            <a:pt x="2508" y="93"/>
                          </a:lnTo>
                          <a:lnTo>
                            <a:pt x="2363" y="80"/>
                          </a:lnTo>
                          <a:lnTo>
                            <a:pt x="2183" y="185"/>
                          </a:lnTo>
                          <a:lnTo>
                            <a:pt x="2159" y="174"/>
                          </a:lnTo>
                          <a:lnTo>
                            <a:pt x="2126" y="160"/>
                          </a:lnTo>
                          <a:lnTo>
                            <a:pt x="2087" y="142"/>
                          </a:lnTo>
                          <a:lnTo>
                            <a:pt x="2045" y="125"/>
                          </a:lnTo>
                          <a:lnTo>
                            <a:pt x="2001" y="109"/>
                          </a:lnTo>
                          <a:lnTo>
                            <a:pt x="1957" y="94"/>
                          </a:lnTo>
                          <a:lnTo>
                            <a:pt x="1937" y="89"/>
                          </a:lnTo>
                          <a:lnTo>
                            <a:pt x="1917" y="85"/>
                          </a:lnTo>
                          <a:lnTo>
                            <a:pt x="1900" y="82"/>
                          </a:lnTo>
                          <a:lnTo>
                            <a:pt x="1883" y="81"/>
                          </a:lnTo>
                          <a:lnTo>
                            <a:pt x="1730" y="81"/>
                          </a:lnTo>
                          <a:lnTo>
                            <a:pt x="1723" y="81"/>
                          </a:lnTo>
                          <a:lnTo>
                            <a:pt x="1716" y="84"/>
                          </a:lnTo>
                          <a:lnTo>
                            <a:pt x="1709" y="86"/>
                          </a:lnTo>
                          <a:lnTo>
                            <a:pt x="1701" y="92"/>
                          </a:lnTo>
                          <a:lnTo>
                            <a:pt x="1685" y="104"/>
                          </a:lnTo>
                          <a:lnTo>
                            <a:pt x="1669" y="120"/>
                          </a:lnTo>
                          <a:lnTo>
                            <a:pt x="1631" y="160"/>
                          </a:lnTo>
                          <a:lnTo>
                            <a:pt x="1593" y="206"/>
                          </a:lnTo>
                          <a:lnTo>
                            <a:pt x="1573" y="229"/>
                          </a:lnTo>
                          <a:lnTo>
                            <a:pt x="1553" y="251"/>
                          </a:lnTo>
                          <a:lnTo>
                            <a:pt x="1533" y="273"/>
                          </a:lnTo>
                          <a:lnTo>
                            <a:pt x="1514" y="291"/>
                          </a:lnTo>
                          <a:lnTo>
                            <a:pt x="1494" y="307"/>
                          </a:lnTo>
                          <a:lnTo>
                            <a:pt x="1476" y="319"/>
                          </a:lnTo>
                          <a:lnTo>
                            <a:pt x="1468" y="324"/>
                          </a:lnTo>
                          <a:lnTo>
                            <a:pt x="1459" y="327"/>
                          </a:lnTo>
                          <a:lnTo>
                            <a:pt x="1451" y="330"/>
                          </a:lnTo>
                          <a:lnTo>
                            <a:pt x="1441" y="330"/>
                          </a:lnTo>
                          <a:lnTo>
                            <a:pt x="1327" y="330"/>
                          </a:lnTo>
                          <a:lnTo>
                            <a:pt x="1315" y="330"/>
                          </a:lnTo>
                          <a:lnTo>
                            <a:pt x="1304" y="326"/>
                          </a:lnTo>
                          <a:lnTo>
                            <a:pt x="1294" y="320"/>
                          </a:lnTo>
                          <a:lnTo>
                            <a:pt x="1284" y="314"/>
                          </a:lnTo>
                          <a:lnTo>
                            <a:pt x="1274" y="306"/>
                          </a:lnTo>
                          <a:lnTo>
                            <a:pt x="1264" y="296"/>
                          </a:lnTo>
                          <a:lnTo>
                            <a:pt x="1256" y="284"/>
                          </a:lnTo>
                          <a:lnTo>
                            <a:pt x="1247" y="273"/>
                          </a:lnTo>
                          <a:lnTo>
                            <a:pt x="1210" y="214"/>
                          </a:lnTo>
                          <a:lnTo>
                            <a:pt x="1167" y="150"/>
                          </a:lnTo>
                          <a:lnTo>
                            <a:pt x="1155" y="133"/>
                          </a:lnTo>
                          <a:lnTo>
                            <a:pt x="1143" y="117"/>
                          </a:lnTo>
                          <a:lnTo>
                            <a:pt x="1130" y="102"/>
                          </a:lnTo>
                          <a:lnTo>
                            <a:pt x="1116" y="86"/>
                          </a:lnTo>
                          <a:lnTo>
                            <a:pt x="1101" y="72"/>
                          </a:lnTo>
                          <a:lnTo>
                            <a:pt x="1085" y="59"/>
                          </a:lnTo>
                          <a:lnTo>
                            <a:pt x="1068" y="47"/>
                          </a:lnTo>
                          <a:lnTo>
                            <a:pt x="1049" y="36"/>
                          </a:lnTo>
                          <a:lnTo>
                            <a:pt x="1029" y="25"/>
                          </a:lnTo>
                          <a:lnTo>
                            <a:pt x="1008" y="17"/>
                          </a:lnTo>
                          <a:lnTo>
                            <a:pt x="985" y="9"/>
                          </a:lnTo>
                          <a:lnTo>
                            <a:pt x="961" y="5"/>
                          </a:lnTo>
                          <a:lnTo>
                            <a:pt x="935" y="1"/>
                          </a:lnTo>
                          <a:lnTo>
                            <a:pt x="907" y="0"/>
                          </a:lnTo>
                          <a:lnTo>
                            <a:pt x="878" y="1"/>
                          </a:lnTo>
                          <a:lnTo>
                            <a:pt x="847" y="4"/>
                          </a:lnTo>
                          <a:lnTo>
                            <a:pt x="674" y="24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3" name="Freeform 32">
                      <a:extLst>
                        <a:ext uri="{FF2B5EF4-FFF2-40B4-BE49-F238E27FC236}">
                          <a16:creationId xmlns:a16="http://schemas.microsoft.com/office/drawing/2014/main" id="{00000000-0008-0000-0200-000021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60381116" y="2094919"/>
                      <a:ext cx="200626" cy="168821"/>
                    </a:xfrm>
                    <a:custGeom>
                      <a:avLst/>
                      <a:gdLst>
                        <a:gd name="T0" fmla="*/ 0 w 653"/>
                        <a:gd name="T1" fmla="*/ 442 h 551"/>
                        <a:gd name="T2" fmla="*/ 48 w 653"/>
                        <a:gd name="T3" fmla="*/ 478 h 551"/>
                        <a:gd name="T4" fmla="*/ 80 w 653"/>
                        <a:gd name="T5" fmla="*/ 506 h 551"/>
                        <a:gd name="T6" fmla="*/ 101 w 653"/>
                        <a:gd name="T7" fmla="*/ 528 h 551"/>
                        <a:gd name="T8" fmla="*/ 121 w 653"/>
                        <a:gd name="T9" fmla="*/ 543 h 551"/>
                        <a:gd name="T10" fmla="*/ 145 w 653"/>
                        <a:gd name="T11" fmla="*/ 549 h 551"/>
                        <a:gd name="T12" fmla="*/ 181 w 653"/>
                        <a:gd name="T13" fmla="*/ 549 h 551"/>
                        <a:gd name="T14" fmla="*/ 234 w 653"/>
                        <a:gd name="T15" fmla="*/ 541 h 551"/>
                        <a:gd name="T16" fmla="*/ 315 w 653"/>
                        <a:gd name="T17" fmla="*/ 525 h 551"/>
                        <a:gd name="T18" fmla="*/ 374 w 653"/>
                        <a:gd name="T19" fmla="*/ 516 h 551"/>
                        <a:gd name="T20" fmla="*/ 428 w 653"/>
                        <a:gd name="T21" fmla="*/ 510 h 551"/>
                        <a:gd name="T22" fmla="*/ 521 w 653"/>
                        <a:gd name="T23" fmla="*/ 496 h 551"/>
                        <a:gd name="T24" fmla="*/ 561 w 653"/>
                        <a:gd name="T25" fmla="*/ 486 h 551"/>
                        <a:gd name="T26" fmla="*/ 596 w 653"/>
                        <a:gd name="T27" fmla="*/ 468 h 551"/>
                        <a:gd name="T28" fmla="*/ 612 w 653"/>
                        <a:gd name="T29" fmla="*/ 455 h 551"/>
                        <a:gd name="T30" fmla="*/ 626 w 653"/>
                        <a:gd name="T31" fmla="*/ 440 h 551"/>
                        <a:gd name="T32" fmla="*/ 639 w 653"/>
                        <a:gd name="T33" fmla="*/ 423 h 551"/>
                        <a:gd name="T34" fmla="*/ 653 w 653"/>
                        <a:gd name="T35" fmla="*/ 403 h 551"/>
                        <a:gd name="T36" fmla="*/ 647 w 653"/>
                        <a:gd name="T37" fmla="*/ 365 h 551"/>
                        <a:gd name="T38" fmla="*/ 635 w 653"/>
                        <a:gd name="T39" fmla="*/ 330 h 551"/>
                        <a:gd name="T40" fmla="*/ 622 w 653"/>
                        <a:gd name="T41" fmla="*/ 301 h 551"/>
                        <a:gd name="T42" fmla="*/ 606 w 653"/>
                        <a:gd name="T43" fmla="*/ 276 h 551"/>
                        <a:gd name="T44" fmla="*/ 580 w 653"/>
                        <a:gd name="T45" fmla="*/ 242 h 551"/>
                        <a:gd name="T46" fmla="*/ 542 w 653"/>
                        <a:gd name="T47" fmla="*/ 208 h 551"/>
                        <a:gd name="T48" fmla="*/ 504 w 653"/>
                        <a:gd name="T49" fmla="*/ 177 h 551"/>
                        <a:gd name="T50" fmla="*/ 467 w 653"/>
                        <a:gd name="T51" fmla="*/ 149 h 551"/>
                        <a:gd name="T52" fmla="*/ 435 w 653"/>
                        <a:gd name="T53" fmla="*/ 119 h 551"/>
                        <a:gd name="T54" fmla="*/ 416 w 653"/>
                        <a:gd name="T55" fmla="*/ 91 h 551"/>
                        <a:gd name="T56" fmla="*/ 407 w 653"/>
                        <a:gd name="T57" fmla="*/ 70 h 551"/>
                        <a:gd name="T58" fmla="*/ 384 w 653"/>
                        <a:gd name="T59" fmla="*/ 39 h 551"/>
                        <a:gd name="T60" fmla="*/ 230 w 653"/>
                        <a:gd name="T61" fmla="*/ 0 h 551"/>
                        <a:gd name="T62" fmla="*/ 229 w 653"/>
                        <a:gd name="T63" fmla="*/ 30 h 551"/>
                        <a:gd name="T64" fmla="*/ 223 w 653"/>
                        <a:gd name="T65" fmla="*/ 59 h 551"/>
                        <a:gd name="T66" fmla="*/ 207 w 653"/>
                        <a:gd name="T67" fmla="*/ 113 h 551"/>
                        <a:gd name="T68" fmla="*/ 183 w 653"/>
                        <a:gd name="T69" fmla="*/ 163 h 551"/>
                        <a:gd name="T70" fmla="*/ 154 w 653"/>
                        <a:gd name="T71" fmla="*/ 208 h 551"/>
                        <a:gd name="T72" fmla="*/ 121 w 653"/>
                        <a:gd name="T73" fmla="*/ 250 h 551"/>
                        <a:gd name="T74" fmla="*/ 86 w 653"/>
                        <a:gd name="T75" fmla="*/ 290 h 551"/>
                        <a:gd name="T76" fmla="*/ 20 w 653"/>
                        <a:gd name="T77" fmla="*/ 365 h 55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</a:cxnLst>
                      <a:rect l="0" t="0" r="r" b="b"/>
                      <a:pathLst>
                        <a:path w="653" h="551">
                          <a:moveTo>
                            <a:pt x="20" y="365"/>
                          </a:moveTo>
                          <a:lnTo>
                            <a:pt x="0" y="442"/>
                          </a:lnTo>
                          <a:lnTo>
                            <a:pt x="27" y="460"/>
                          </a:lnTo>
                          <a:lnTo>
                            <a:pt x="48" y="478"/>
                          </a:lnTo>
                          <a:lnTo>
                            <a:pt x="66" y="492"/>
                          </a:lnTo>
                          <a:lnTo>
                            <a:pt x="80" y="506"/>
                          </a:lnTo>
                          <a:lnTo>
                            <a:pt x="92" y="518"/>
                          </a:lnTo>
                          <a:lnTo>
                            <a:pt x="101" y="528"/>
                          </a:lnTo>
                          <a:lnTo>
                            <a:pt x="112" y="536"/>
                          </a:lnTo>
                          <a:lnTo>
                            <a:pt x="121" y="543"/>
                          </a:lnTo>
                          <a:lnTo>
                            <a:pt x="132" y="547"/>
                          </a:lnTo>
                          <a:lnTo>
                            <a:pt x="145" y="549"/>
                          </a:lnTo>
                          <a:lnTo>
                            <a:pt x="161" y="551"/>
                          </a:lnTo>
                          <a:lnTo>
                            <a:pt x="181" y="549"/>
                          </a:lnTo>
                          <a:lnTo>
                            <a:pt x="205" y="547"/>
                          </a:lnTo>
                          <a:lnTo>
                            <a:pt x="234" y="541"/>
                          </a:lnTo>
                          <a:lnTo>
                            <a:pt x="271" y="535"/>
                          </a:lnTo>
                          <a:lnTo>
                            <a:pt x="315" y="525"/>
                          </a:lnTo>
                          <a:lnTo>
                            <a:pt x="344" y="520"/>
                          </a:lnTo>
                          <a:lnTo>
                            <a:pt x="374" y="516"/>
                          </a:lnTo>
                          <a:lnTo>
                            <a:pt x="401" y="512"/>
                          </a:lnTo>
                          <a:lnTo>
                            <a:pt x="428" y="510"/>
                          </a:lnTo>
                          <a:lnTo>
                            <a:pt x="477" y="504"/>
                          </a:lnTo>
                          <a:lnTo>
                            <a:pt x="521" y="496"/>
                          </a:lnTo>
                          <a:lnTo>
                            <a:pt x="541" y="492"/>
                          </a:lnTo>
                          <a:lnTo>
                            <a:pt x="561" y="486"/>
                          </a:lnTo>
                          <a:lnTo>
                            <a:pt x="578" y="478"/>
                          </a:lnTo>
                          <a:lnTo>
                            <a:pt x="596" y="468"/>
                          </a:lnTo>
                          <a:lnTo>
                            <a:pt x="604" y="462"/>
                          </a:lnTo>
                          <a:lnTo>
                            <a:pt x="612" y="455"/>
                          </a:lnTo>
                          <a:lnTo>
                            <a:pt x="620" y="448"/>
                          </a:lnTo>
                          <a:lnTo>
                            <a:pt x="626" y="440"/>
                          </a:lnTo>
                          <a:lnTo>
                            <a:pt x="633" y="432"/>
                          </a:lnTo>
                          <a:lnTo>
                            <a:pt x="639" y="423"/>
                          </a:lnTo>
                          <a:lnTo>
                            <a:pt x="646" y="414"/>
                          </a:lnTo>
                          <a:lnTo>
                            <a:pt x="653" y="403"/>
                          </a:lnTo>
                          <a:lnTo>
                            <a:pt x="653" y="383"/>
                          </a:lnTo>
                          <a:lnTo>
                            <a:pt x="647" y="365"/>
                          </a:lnTo>
                          <a:lnTo>
                            <a:pt x="642" y="347"/>
                          </a:lnTo>
                          <a:lnTo>
                            <a:pt x="635" y="330"/>
                          </a:lnTo>
                          <a:lnTo>
                            <a:pt x="629" y="315"/>
                          </a:lnTo>
                          <a:lnTo>
                            <a:pt x="622" y="301"/>
                          </a:lnTo>
                          <a:lnTo>
                            <a:pt x="614" y="288"/>
                          </a:lnTo>
                          <a:lnTo>
                            <a:pt x="606" y="276"/>
                          </a:lnTo>
                          <a:lnTo>
                            <a:pt x="598" y="264"/>
                          </a:lnTo>
                          <a:lnTo>
                            <a:pt x="580" y="242"/>
                          </a:lnTo>
                          <a:lnTo>
                            <a:pt x="561" y="224"/>
                          </a:lnTo>
                          <a:lnTo>
                            <a:pt x="542" y="208"/>
                          </a:lnTo>
                          <a:lnTo>
                            <a:pt x="522" y="192"/>
                          </a:lnTo>
                          <a:lnTo>
                            <a:pt x="504" y="177"/>
                          </a:lnTo>
                          <a:lnTo>
                            <a:pt x="484" y="164"/>
                          </a:lnTo>
                          <a:lnTo>
                            <a:pt x="467" y="149"/>
                          </a:lnTo>
                          <a:lnTo>
                            <a:pt x="449" y="135"/>
                          </a:lnTo>
                          <a:lnTo>
                            <a:pt x="435" y="119"/>
                          </a:lnTo>
                          <a:lnTo>
                            <a:pt x="421" y="100"/>
                          </a:lnTo>
                          <a:lnTo>
                            <a:pt x="416" y="91"/>
                          </a:lnTo>
                          <a:lnTo>
                            <a:pt x="411" y="80"/>
                          </a:lnTo>
                          <a:lnTo>
                            <a:pt x="407" y="70"/>
                          </a:lnTo>
                          <a:lnTo>
                            <a:pt x="403" y="58"/>
                          </a:lnTo>
                          <a:lnTo>
                            <a:pt x="384" y="39"/>
                          </a:lnTo>
                          <a:lnTo>
                            <a:pt x="364" y="19"/>
                          </a:lnTo>
                          <a:lnTo>
                            <a:pt x="230" y="0"/>
                          </a:lnTo>
                          <a:lnTo>
                            <a:pt x="230" y="15"/>
                          </a:lnTo>
                          <a:lnTo>
                            <a:pt x="229" y="30"/>
                          </a:lnTo>
                          <a:lnTo>
                            <a:pt x="226" y="44"/>
                          </a:lnTo>
                          <a:lnTo>
                            <a:pt x="223" y="59"/>
                          </a:lnTo>
                          <a:lnTo>
                            <a:pt x="217" y="87"/>
                          </a:lnTo>
                          <a:lnTo>
                            <a:pt x="207" y="113"/>
                          </a:lnTo>
                          <a:lnTo>
                            <a:pt x="197" y="139"/>
                          </a:lnTo>
                          <a:lnTo>
                            <a:pt x="183" y="163"/>
                          </a:lnTo>
                          <a:lnTo>
                            <a:pt x="170" y="185"/>
                          </a:lnTo>
                          <a:lnTo>
                            <a:pt x="154" y="208"/>
                          </a:lnTo>
                          <a:lnTo>
                            <a:pt x="138" y="230"/>
                          </a:lnTo>
                          <a:lnTo>
                            <a:pt x="121" y="250"/>
                          </a:lnTo>
                          <a:lnTo>
                            <a:pt x="104" y="272"/>
                          </a:lnTo>
                          <a:lnTo>
                            <a:pt x="86" y="290"/>
                          </a:lnTo>
                          <a:lnTo>
                            <a:pt x="52" y="329"/>
                          </a:lnTo>
                          <a:lnTo>
                            <a:pt x="20" y="365"/>
                          </a:lnTo>
                          <a:close/>
                        </a:path>
                      </a:pathLst>
                    </a:custGeom>
                    <a:solidFill>
                      <a:srgbClr val="00B0F0"/>
                    </a:solidFill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4" name="Freeform 33">
                      <a:extLst>
                        <a:ext uri="{FF2B5EF4-FFF2-40B4-BE49-F238E27FC236}">
                          <a16:creationId xmlns:a16="http://schemas.microsoft.com/office/drawing/2014/main" id="{00000000-0008-0000-0200-000022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9549568" y="1763439"/>
                      <a:ext cx="649173" cy="833013"/>
                    </a:xfrm>
                    <a:custGeom>
                      <a:avLst/>
                      <a:gdLst>
                        <a:gd name="T0" fmla="*/ 940 w 2110"/>
                        <a:gd name="T1" fmla="*/ 153 h 2704"/>
                        <a:gd name="T2" fmla="*/ 384 w 2110"/>
                        <a:gd name="T3" fmla="*/ 285 h 2704"/>
                        <a:gd name="T4" fmla="*/ 337 w 2110"/>
                        <a:gd name="T5" fmla="*/ 560 h 2704"/>
                        <a:gd name="T6" fmla="*/ 440 w 2110"/>
                        <a:gd name="T7" fmla="*/ 704 h 2704"/>
                        <a:gd name="T8" fmla="*/ 429 w 2110"/>
                        <a:gd name="T9" fmla="*/ 746 h 2704"/>
                        <a:gd name="T10" fmla="*/ 371 w 2110"/>
                        <a:gd name="T11" fmla="*/ 774 h 2704"/>
                        <a:gd name="T12" fmla="*/ 290 w 2110"/>
                        <a:gd name="T13" fmla="*/ 805 h 2704"/>
                        <a:gd name="T14" fmla="*/ 268 w 2110"/>
                        <a:gd name="T15" fmla="*/ 851 h 2704"/>
                        <a:gd name="T16" fmla="*/ 282 w 2110"/>
                        <a:gd name="T17" fmla="*/ 896 h 2704"/>
                        <a:gd name="T18" fmla="*/ 380 w 2110"/>
                        <a:gd name="T19" fmla="*/ 932 h 2704"/>
                        <a:gd name="T20" fmla="*/ 307 w 2110"/>
                        <a:gd name="T21" fmla="*/ 975 h 2704"/>
                        <a:gd name="T22" fmla="*/ 25 w 2110"/>
                        <a:gd name="T23" fmla="*/ 1490 h 2704"/>
                        <a:gd name="T24" fmla="*/ 57 w 2110"/>
                        <a:gd name="T25" fmla="*/ 1623 h 2704"/>
                        <a:gd name="T26" fmla="*/ 158 w 2110"/>
                        <a:gd name="T27" fmla="*/ 1792 h 2704"/>
                        <a:gd name="T28" fmla="*/ 171 w 2110"/>
                        <a:gd name="T29" fmla="*/ 1896 h 2704"/>
                        <a:gd name="T30" fmla="*/ 130 w 2110"/>
                        <a:gd name="T31" fmla="*/ 1954 h 2704"/>
                        <a:gd name="T32" fmla="*/ 21 w 2110"/>
                        <a:gd name="T33" fmla="*/ 2028 h 2704"/>
                        <a:gd name="T34" fmla="*/ 326 w 2110"/>
                        <a:gd name="T35" fmla="*/ 2224 h 2704"/>
                        <a:gd name="T36" fmla="*/ 405 w 2110"/>
                        <a:gd name="T37" fmla="*/ 2168 h 2704"/>
                        <a:gd name="T38" fmla="*/ 565 w 2110"/>
                        <a:gd name="T39" fmla="*/ 2170 h 2704"/>
                        <a:gd name="T40" fmla="*/ 638 w 2110"/>
                        <a:gd name="T41" fmla="*/ 2190 h 2704"/>
                        <a:gd name="T42" fmla="*/ 663 w 2110"/>
                        <a:gd name="T43" fmla="*/ 2234 h 2704"/>
                        <a:gd name="T44" fmla="*/ 686 w 2110"/>
                        <a:gd name="T45" fmla="*/ 2380 h 2704"/>
                        <a:gd name="T46" fmla="*/ 792 w 2110"/>
                        <a:gd name="T47" fmla="*/ 2486 h 2704"/>
                        <a:gd name="T48" fmla="*/ 871 w 2110"/>
                        <a:gd name="T49" fmla="*/ 2511 h 2704"/>
                        <a:gd name="T50" fmla="*/ 901 w 2110"/>
                        <a:gd name="T51" fmla="*/ 2487 h 2704"/>
                        <a:gd name="T52" fmla="*/ 936 w 2110"/>
                        <a:gd name="T53" fmla="*/ 2421 h 2704"/>
                        <a:gd name="T54" fmla="*/ 1005 w 2110"/>
                        <a:gd name="T55" fmla="*/ 2460 h 2704"/>
                        <a:gd name="T56" fmla="*/ 1041 w 2110"/>
                        <a:gd name="T57" fmla="*/ 2530 h 2704"/>
                        <a:gd name="T58" fmla="*/ 1208 w 2110"/>
                        <a:gd name="T59" fmla="*/ 2666 h 2704"/>
                        <a:gd name="T60" fmla="*/ 1246 w 2110"/>
                        <a:gd name="T61" fmla="*/ 2606 h 2704"/>
                        <a:gd name="T62" fmla="*/ 1373 w 2110"/>
                        <a:gd name="T63" fmla="*/ 2535 h 2704"/>
                        <a:gd name="T64" fmla="*/ 1569 w 2110"/>
                        <a:gd name="T65" fmla="*/ 2495 h 2704"/>
                        <a:gd name="T66" fmla="*/ 1708 w 2110"/>
                        <a:gd name="T67" fmla="*/ 2460 h 2704"/>
                        <a:gd name="T68" fmla="*/ 1812 w 2110"/>
                        <a:gd name="T69" fmla="*/ 2389 h 2704"/>
                        <a:gd name="T70" fmla="*/ 2054 w 2110"/>
                        <a:gd name="T71" fmla="*/ 2349 h 2704"/>
                        <a:gd name="T72" fmla="*/ 1994 w 2110"/>
                        <a:gd name="T73" fmla="*/ 1815 h 2704"/>
                        <a:gd name="T74" fmla="*/ 1776 w 2110"/>
                        <a:gd name="T75" fmla="*/ 1727 h 2704"/>
                        <a:gd name="T76" fmla="*/ 1700 w 2110"/>
                        <a:gd name="T77" fmla="*/ 1734 h 2704"/>
                        <a:gd name="T78" fmla="*/ 1679 w 2110"/>
                        <a:gd name="T79" fmla="*/ 1762 h 2704"/>
                        <a:gd name="T80" fmla="*/ 1611 w 2110"/>
                        <a:gd name="T81" fmla="*/ 1754 h 2704"/>
                        <a:gd name="T82" fmla="*/ 1533 w 2110"/>
                        <a:gd name="T83" fmla="*/ 1683 h 2704"/>
                        <a:gd name="T84" fmla="*/ 1433 w 2110"/>
                        <a:gd name="T85" fmla="*/ 1525 h 2704"/>
                        <a:gd name="T86" fmla="*/ 1307 w 2110"/>
                        <a:gd name="T87" fmla="*/ 1437 h 2704"/>
                        <a:gd name="T88" fmla="*/ 1208 w 2110"/>
                        <a:gd name="T89" fmla="*/ 1400 h 2704"/>
                        <a:gd name="T90" fmla="*/ 1142 w 2110"/>
                        <a:gd name="T91" fmla="*/ 1318 h 2704"/>
                        <a:gd name="T92" fmla="*/ 1247 w 2110"/>
                        <a:gd name="T93" fmla="*/ 1150 h 2704"/>
                        <a:gd name="T94" fmla="*/ 1195 w 2110"/>
                        <a:gd name="T95" fmla="*/ 1044 h 2704"/>
                        <a:gd name="T96" fmla="*/ 1234 w 2110"/>
                        <a:gd name="T97" fmla="*/ 1016 h 2704"/>
                        <a:gd name="T98" fmla="*/ 1376 w 2110"/>
                        <a:gd name="T99" fmla="*/ 1015 h 2704"/>
                        <a:gd name="T100" fmla="*/ 1468 w 2110"/>
                        <a:gd name="T101" fmla="*/ 988 h 2704"/>
                        <a:gd name="T102" fmla="*/ 1574 w 2110"/>
                        <a:gd name="T103" fmla="*/ 924 h 2704"/>
                        <a:gd name="T104" fmla="*/ 1823 w 2110"/>
                        <a:gd name="T105" fmla="*/ 739 h 2704"/>
                        <a:gd name="T106" fmla="*/ 1860 w 2110"/>
                        <a:gd name="T107" fmla="*/ 545 h 2704"/>
                        <a:gd name="T108" fmla="*/ 1868 w 2110"/>
                        <a:gd name="T109" fmla="*/ 373 h 2704"/>
                        <a:gd name="T110" fmla="*/ 1918 w 2110"/>
                        <a:gd name="T111" fmla="*/ 269 h 2704"/>
                        <a:gd name="T112" fmla="*/ 1765 w 2110"/>
                        <a:gd name="T113" fmla="*/ 254 h 2704"/>
                        <a:gd name="T114" fmla="*/ 1620 w 2110"/>
                        <a:gd name="T115" fmla="*/ 188 h 2704"/>
                        <a:gd name="T116" fmla="*/ 1490 w 2110"/>
                        <a:gd name="T117" fmla="*/ 135 h 2704"/>
                        <a:gd name="T118" fmla="*/ 1284 w 2110"/>
                        <a:gd name="T119" fmla="*/ 0 h 2704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  <a:cxn ang="0">
                          <a:pos x="T116" y="T117"/>
                        </a:cxn>
                        <a:cxn ang="0">
                          <a:pos x="T118" y="T119"/>
                        </a:cxn>
                      </a:cxnLst>
                      <a:rect l="0" t="0" r="r" b="b"/>
                      <a:pathLst>
                        <a:path w="2110" h="2704">
                          <a:moveTo>
                            <a:pt x="1170" y="19"/>
                          </a:moveTo>
                          <a:lnTo>
                            <a:pt x="1093" y="58"/>
                          </a:lnTo>
                          <a:lnTo>
                            <a:pt x="997" y="96"/>
                          </a:lnTo>
                          <a:lnTo>
                            <a:pt x="978" y="115"/>
                          </a:lnTo>
                          <a:lnTo>
                            <a:pt x="958" y="135"/>
                          </a:lnTo>
                          <a:lnTo>
                            <a:pt x="940" y="153"/>
                          </a:lnTo>
                          <a:lnTo>
                            <a:pt x="824" y="153"/>
                          </a:lnTo>
                          <a:lnTo>
                            <a:pt x="767" y="153"/>
                          </a:lnTo>
                          <a:lnTo>
                            <a:pt x="673" y="194"/>
                          </a:lnTo>
                          <a:lnTo>
                            <a:pt x="671" y="307"/>
                          </a:lnTo>
                          <a:lnTo>
                            <a:pt x="556" y="307"/>
                          </a:lnTo>
                          <a:lnTo>
                            <a:pt x="384" y="285"/>
                          </a:lnTo>
                          <a:lnTo>
                            <a:pt x="364" y="249"/>
                          </a:lnTo>
                          <a:lnTo>
                            <a:pt x="307" y="230"/>
                          </a:lnTo>
                          <a:lnTo>
                            <a:pt x="211" y="230"/>
                          </a:lnTo>
                          <a:lnTo>
                            <a:pt x="326" y="403"/>
                          </a:lnTo>
                          <a:lnTo>
                            <a:pt x="303" y="518"/>
                          </a:lnTo>
                          <a:lnTo>
                            <a:pt x="337" y="560"/>
                          </a:lnTo>
                          <a:lnTo>
                            <a:pt x="383" y="617"/>
                          </a:lnTo>
                          <a:lnTo>
                            <a:pt x="405" y="646"/>
                          </a:lnTo>
                          <a:lnTo>
                            <a:pt x="424" y="673"/>
                          </a:lnTo>
                          <a:lnTo>
                            <a:pt x="431" y="685"/>
                          </a:lnTo>
                          <a:lnTo>
                            <a:pt x="436" y="694"/>
                          </a:lnTo>
                          <a:lnTo>
                            <a:pt x="440" y="704"/>
                          </a:lnTo>
                          <a:lnTo>
                            <a:pt x="441" y="710"/>
                          </a:lnTo>
                          <a:lnTo>
                            <a:pt x="440" y="718"/>
                          </a:lnTo>
                          <a:lnTo>
                            <a:pt x="439" y="728"/>
                          </a:lnTo>
                          <a:lnTo>
                            <a:pt x="436" y="734"/>
                          </a:lnTo>
                          <a:lnTo>
                            <a:pt x="433" y="741"/>
                          </a:lnTo>
                          <a:lnTo>
                            <a:pt x="429" y="746"/>
                          </a:lnTo>
                          <a:lnTo>
                            <a:pt x="425" y="751"/>
                          </a:lnTo>
                          <a:lnTo>
                            <a:pt x="420" y="755"/>
                          </a:lnTo>
                          <a:lnTo>
                            <a:pt x="413" y="759"/>
                          </a:lnTo>
                          <a:lnTo>
                            <a:pt x="401" y="766"/>
                          </a:lnTo>
                          <a:lnTo>
                            <a:pt x="387" y="770"/>
                          </a:lnTo>
                          <a:lnTo>
                            <a:pt x="371" y="774"/>
                          </a:lnTo>
                          <a:lnTo>
                            <a:pt x="355" y="777"/>
                          </a:lnTo>
                          <a:lnTo>
                            <a:pt x="339" y="781"/>
                          </a:lnTo>
                          <a:lnTo>
                            <a:pt x="323" y="785"/>
                          </a:lnTo>
                          <a:lnTo>
                            <a:pt x="308" y="791"/>
                          </a:lnTo>
                          <a:lnTo>
                            <a:pt x="295" y="799"/>
                          </a:lnTo>
                          <a:lnTo>
                            <a:pt x="290" y="805"/>
                          </a:lnTo>
                          <a:lnTo>
                            <a:pt x="284" y="810"/>
                          </a:lnTo>
                          <a:lnTo>
                            <a:pt x="279" y="817"/>
                          </a:lnTo>
                          <a:lnTo>
                            <a:pt x="275" y="823"/>
                          </a:lnTo>
                          <a:lnTo>
                            <a:pt x="272" y="833"/>
                          </a:lnTo>
                          <a:lnTo>
                            <a:pt x="270" y="842"/>
                          </a:lnTo>
                          <a:lnTo>
                            <a:pt x="268" y="851"/>
                          </a:lnTo>
                          <a:lnTo>
                            <a:pt x="268" y="863"/>
                          </a:lnTo>
                          <a:lnTo>
                            <a:pt x="268" y="870"/>
                          </a:lnTo>
                          <a:lnTo>
                            <a:pt x="270" y="875"/>
                          </a:lnTo>
                          <a:lnTo>
                            <a:pt x="271" y="882"/>
                          </a:lnTo>
                          <a:lnTo>
                            <a:pt x="274" y="887"/>
                          </a:lnTo>
                          <a:lnTo>
                            <a:pt x="282" y="896"/>
                          </a:lnTo>
                          <a:lnTo>
                            <a:pt x="291" y="904"/>
                          </a:lnTo>
                          <a:lnTo>
                            <a:pt x="303" y="911"/>
                          </a:lnTo>
                          <a:lnTo>
                            <a:pt x="316" y="918"/>
                          </a:lnTo>
                          <a:lnTo>
                            <a:pt x="331" y="922"/>
                          </a:lnTo>
                          <a:lnTo>
                            <a:pt x="347" y="926"/>
                          </a:lnTo>
                          <a:lnTo>
                            <a:pt x="380" y="932"/>
                          </a:lnTo>
                          <a:lnTo>
                            <a:pt x="416" y="935"/>
                          </a:lnTo>
                          <a:lnTo>
                            <a:pt x="449" y="938"/>
                          </a:lnTo>
                          <a:lnTo>
                            <a:pt x="480" y="940"/>
                          </a:lnTo>
                          <a:lnTo>
                            <a:pt x="480" y="979"/>
                          </a:lnTo>
                          <a:lnTo>
                            <a:pt x="421" y="996"/>
                          </a:lnTo>
                          <a:lnTo>
                            <a:pt x="307" y="975"/>
                          </a:lnTo>
                          <a:lnTo>
                            <a:pt x="101" y="1069"/>
                          </a:lnTo>
                          <a:lnTo>
                            <a:pt x="115" y="1246"/>
                          </a:lnTo>
                          <a:lnTo>
                            <a:pt x="20" y="1420"/>
                          </a:lnTo>
                          <a:lnTo>
                            <a:pt x="21" y="1444"/>
                          </a:lnTo>
                          <a:lnTo>
                            <a:pt x="22" y="1468"/>
                          </a:lnTo>
                          <a:lnTo>
                            <a:pt x="25" y="1490"/>
                          </a:lnTo>
                          <a:lnTo>
                            <a:pt x="28" y="1512"/>
                          </a:lnTo>
                          <a:lnTo>
                            <a:pt x="32" y="1533"/>
                          </a:lnTo>
                          <a:lnTo>
                            <a:pt x="36" y="1553"/>
                          </a:lnTo>
                          <a:lnTo>
                            <a:pt x="41" y="1572"/>
                          </a:lnTo>
                          <a:lnTo>
                            <a:pt x="45" y="1589"/>
                          </a:lnTo>
                          <a:lnTo>
                            <a:pt x="57" y="1623"/>
                          </a:lnTo>
                          <a:lnTo>
                            <a:pt x="70" y="1653"/>
                          </a:lnTo>
                          <a:lnTo>
                            <a:pt x="84" y="1681"/>
                          </a:lnTo>
                          <a:lnTo>
                            <a:pt x="98" y="1705"/>
                          </a:lnTo>
                          <a:lnTo>
                            <a:pt x="125" y="1746"/>
                          </a:lnTo>
                          <a:lnTo>
                            <a:pt x="149" y="1779"/>
                          </a:lnTo>
                          <a:lnTo>
                            <a:pt x="158" y="1792"/>
                          </a:lnTo>
                          <a:lnTo>
                            <a:pt x="166" y="1803"/>
                          </a:lnTo>
                          <a:lnTo>
                            <a:pt x="170" y="1814"/>
                          </a:lnTo>
                          <a:lnTo>
                            <a:pt x="173" y="1821"/>
                          </a:lnTo>
                          <a:lnTo>
                            <a:pt x="173" y="1880"/>
                          </a:lnTo>
                          <a:lnTo>
                            <a:pt x="171" y="1888"/>
                          </a:lnTo>
                          <a:lnTo>
                            <a:pt x="171" y="1896"/>
                          </a:lnTo>
                          <a:lnTo>
                            <a:pt x="169" y="1903"/>
                          </a:lnTo>
                          <a:lnTo>
                            <a:pt x="167" y="1909"/>
                          </a:lnTo>
                          <a:lnTo>
                            <a:pt x="161" y="1922"/>
                          </a:lnTo>
                          <a:lnTo>
                            <a:pt x="151" y="1934"/>
                          </a:lnTo>
                          <a:lnTo>
                            <a:pt x="142" y="1945"/>
                          </a:lnTo>
                          <a:lnTo>
                            <a:pt x="130" y="1954"/>
                          </a:lnTo>
                          <a:lnTo>
                            <a:pt x="118" y="1964"/>
                          </a:lnTo>
                          <a:lnTo>
                            <a:pt x="103" y="1972"/>
                          </a:lnTo>
                          <a:lnTo>
                            <a:pt x="76" y="1989"/>
                          </a:lnTo>
                          <a:lnTo>
                            <a:pt x="46" y="2008"/>
                          </a:lnTo>
                          <a:lnTo>
                            <a:pt x="33" y="2017"/>
                          </a:lnTo>
                          <a:lnTo>
                            <a:pt x="21" y="2028"/>
                          </a:lnTo>
                          <a:lnTo>
                            <a:pt x="9" y="2039"/>
                          </a:lnTo>
                          <a:lnTo>
                            <a:pt x="0" y="2053"/>
                          </a:lnTo>
                          <a:lnTo>
                            <a:pt x="4" y="2259"/>
                          </a:lnTo>
                          <a:lnTo>
                            <a:pt x="96" y="2368"/>
                          </a:lnTo>
                          <a:lnTo>
                            <a:pt x="326" y="2340"/>
                          </a:lnTo>
                          <a:lnTo>
                            <a:pt x="326" y="2224"/>
                          </a:lnTo>
                          <a:lnTo>
                            <a:pt x="351" y="2204"/>
                          </a:lnTo>
                          <a:lnTo>
                            <a:pt x="371" y="2186"/>
                          </a:lnTo>
                          <a:lnTo>
                            <a:pt x="381" y="2179"/>
                          </a:lnTo>
                          <a:lnTo>
                            <a:pt x="393" y="2172"/>
                          </a:lnTo>
                          <a:lnTo>
                            <a:pt x="399" y="2170"/>
                          </a:lnTo>
                          <a:lnTo>
                            <a:pt x="405" y="2168"/>
                          </a:lnTo>
                          <a:lnTo>
                            <a:pt x="413" y="2167"/>
                          </a:lnTo>
                          <a:lnTo>
                            <a:pt x="421" y="2167"/>
                          </a:lnTo>
                          <a:lnTo>
                            <a:pt x="480" y="2167"/>
                          </a:lnTo>
                          <a:lnTo>
                            <a:pt x="512" y="2167"/>
                          </a:lnTo>
                          <a:lnTo>
                            <a:pt x="540" y="2168"/>
                          </a:lnTo>
                          <a:lnTo>
                            <a:pt x="565" y="2170"/>
                          </a:lnTo>
                          <a:lnTo>
                            <a:pt x="586" y="2171"/>
                          </a:lnTo>
                          <a:lnTo>
                            <a:pt x="605" y="2175"/>
                          </a:lnTo>
                          <a:lnTo>
                            <a:pt x="621" y="2179"/>
                          </a:lnTo>
                          <a:lnTo>
                            <a:pt x="627" y="2183"/>
                          </a:lnTo>
                          <a:lnTo>
                            <a:pt x="633" y="2186"/>
                          </a:lnTo>
                          <a:lnTo>
                            <a:pt x="638" y="2190"/>
                          </a:lnTo>
                          <a:lnTo>
                            <a:pt x="643" y="2194"/>
                          </a:lnTo>
                          <a:lnTo>
                            <a:pt x="649" y="2199"/>
                          </a:lnTo>
                          <a:lnTo>
                            <a:pt x="651" y="2204"/>
                          </a:lnTo>
                          <a:lnTo>
                            <a:pt x="655" y="2211"/>
                          </a:lnTo>
                          <a:lnTo>
                            <a:pt x="658" y="2218"/>
                          </a:lnTo>
                          <a:lnTo>
                            <a:pt x="663" y="2234"/>
                          </a:lnTo>
                          <a:lnTo>
                            <a:pt x="667" y="2252"/>
                          </a:lnTo>
                          <a:lnTo>
                            <a:pt x="669" y="2273"/>
                          </a:lnTo>
                          <a:lnTo>
                            <a:pt x="670" y="2299"/>
                          </a:lnTo>
                          <a:lnTo>
                            <a:pt x="671" y="2327"/>
                          </a:lnTo>
                          <a:lnTo>
                            <a:pt x="671" y="2358"/>
                          </a:lnTo>
                          <a:lnTo>
                            <a:pt x="686" y="2380"/>
                          </a:lnTo>
                          <a:lnTo>
                            <a:pt x="704" y="2404"/>
                          </a:lnTo>
                          <a:lnTo>
                            <a:pt x="726" y="2429"/>
                          </a:lnTo>
                          <a:lnTo>
                            <a:pt x="751" y="2454"/>
                          </a:lnTo>
                          <a:lnTo>
                            <a:pt x="764" y="2466"/>
                          </a:lnTo>
                          <a:lnTo>
                            <a:pt x="778" y="2477"/>
                          </a:lnTo>
                          <a:lnTo>
                            <a:pt x="792" y="2486"/>
                          </a:lnTo>
                          <a:lnTo>
                            <a:pt x="805" y="2495"/>
                          </a:lnTo>
                          <a:lnTo>
                            <a:pt x="820" y="2502"/>
                          </a:lnTo>
                          <a:lnTo>
                            <a:pt x="835" y="2507"/>
                          </a:lnTo>
                          <a:lnTo>
                            <a:pt x="848" y="2511"/>
                          </a:lnTo>
                          <a:lnTo>
                            <a:pt x="863" y="2513"/>
                          </a:lnTo>
                          <a:lnTo>
                            <a:pt x="871" y="2511"/>
                          </a:lnTo>
                          <a:lnTo>
                            <a:pt x="877" y="2510"/>
                          </a:lnTo>
                          <a:lnTo>
                            <a:pt x="883" y="2507"/>
                          </a:lnTo>
                          <a:lnTo>
                            <a:pt x="888" y="2503"/>
                          </a:lnTo>
                          <a:lnTo>
                            <a:pt x="893" y="2499"/>
                          </a:lnTo>
                          <a:lnTo>
                            <a:pt x="897" y="2494"/>
                          </a:lnTo>
                          <a:lnTo>
                            <a:pt x="901" y="2487"/>
                          </a:lnTo>
                          <a:lnTo>
                            <a:pt x="905" y="2481"/>
                          </a:lnTo>
                          <a:lnTo>
                            <a:pt x="910" y="2466"/>
                          </a:lnTo>
                          <a:lnTo>
                            <a:pt x="916" y="2450"/>
                          </a:lnTo>
                          <a:lnTo>
                            <a:pt x="918" y="2434"/>
                          </a:lnTo>
                          <a:lnTo>
                            <a:pt x="920" y="2417"/>
                          </a:lnTo>
                          <a:lnTo>
                            <a:pt x="936" y="2421"/>
                          </a:lnTo>
                          <a:lnTo>
                            <a:pt x="950" y="2425"/>
                          </a:lnTo>
                          <a:lnTo>
                            <a:pt x="964" y="2430"/>
                          </a:lnTo>
                          <a:lnTo>
                            <a:pt x="976" y="2437"/>
                          </a:lnTo>
                          <a:lnTo>
                            <a:pt x="986" y="2444"/>
                          </a:lnTo>
                          <a:lnTo>
                            <a:pt x="996" y="2452"/>
                          </a:lnTo>
                          <a:lnTo>
                            <a:pt x="1005" y="2460"/>
                          </a:lnTo>
                          <a:lnTo>
                            <a:pt x="1013" y="2469"/>
                          </a:lnTo>
                          <a:lnTo>
                            <a:pt x="1020" y="2478"/>
                          </a:lnTo>
                          <a:lnTo>
                            <a:pt x="1026" y="2490"/>
                          </a:lnTo>
                          <a:lnTo>
                            <a:pt x="1031" y="2502"/>
                          </a:lnTo>
                          <a:lnTo>
                            <a:pt x="1037" y="2515"/>
                          </a:lnTo>
                          <a:lnTo>
                            <a:pt x="1041" y="2530"/>
                          </a:lnTo>
                          <a:lnTo>
                            <a:pt x="1045" y="2546"/>
                          </a:lnTo>
                          <a:lnTo>
                            <a:pt x="1047" y="2563"/>
                          </a:lnTo>
                          <a:lnTo>
                            <a:pt x="1050" y="2582"/>
                          </a:lnTo>
                          <a:lnTo>
                            <a:pt x="1093" y="2704"/>
                          </a:lnTo>
                          <a:lnTo>
                            <a:pt x="1186" y="2703"/>
                          </a:lnTo>
                          <a:lnTo>
                            <a:pt x="1208" y="2666"/>
                          </a:lnTo>
                          <a:lnTo>
                            <a:pt x="1211" y="2655"/>
                          </a:lnTo>
                          <a:lnTo>
                            <a:pt x="1216" y="2644"/>
                          </a:lnTo>
                          <a:lnTo>
                            <a:pt x="1222" y="2634"/>
                          </a:lnTo>
                          <a:lnTo>
                            <a:pt x="1230" y="2624"/>
                          </a:lnTo>
                          <a:lnTo>
                            <a:pt x="1236" y="2615"/>
                          </a:lnTo>
                          <a:lnTo>
                            <a:pt x="1246" y="2606"/>
                          </a:lnTo>
                          <a:lnTo>
                            <a:pt x="1255" y="2596"/>
                          </a:lnTo>
                          <a:lnTo>
                            <a:pt x="1265" y="2588"/>
                          </a:lnTo>
                          <a:lnTo>
                            <a:pt x="1289" y="2572"/>
                          </a:lnTo>
                          <a:lnTo>
                            <a:pt x="1315" y="2559"/>
                          </a:lnTo>
                          <a:lnTo>
                            <a:pt x="1343" y="2546"/>
                          </a:lnTo>
                          <a:lnTo>
                            <a:pt x="1373" y="2535"/>
                          </a:lnTo>
                          <a:lnTo>
                            <a:pt x="1404" y="2525"/>
                          </a:lnTo>
                          <a:lnTo>
                            <a:pt x="1437" y="2517"/>
                          </a:lnTo>
                          <a:lnTo>
                            <a:pt x="1470" y="2509"/>
                          </a:lnTo>
                          <a:lnTo>
                            <a:pt x="1503" y="2503"/>
                          </a:lnTo>
                          <a:lnTo>
                            <a:pt x="1537" y="2499"/>
                          </a:lnTo>
                          <a:lnTo>
                            <a:pt x="1569" y="2495"/>
                          </a:lnTo>
                          <a:lnTo>
                            <a:pt x="1601" y="2494"/>
                          </a:lnTo>
                          <a:lnTo>
                            <a:pt x="1630" y="2493"/>
                          </a:lnTo>
                          <a:lnTo>
                            <a:pt x="1687" y="2493"/>
                          </a:lnTo>
                          <a:lnTo>
                            <a:pt x="1692" y="2482"/>
                          </a:lnTo>
                          <a:lnTo>
                            <a:pt x="1699" y="2471"/>
                          </a:lnTo>
                          <a:lnTo>
                            <a:pt x="1708" y="2460"/>
                          </a:lnTo>
                          <a:lnTo>
                            <a:pt x="1720" y="2449"/>
                          </a:lnTo>
                          <a:lnTo>
                            <a:pt x="1732" y="2438"/>
                          </a:lnTo>
                          <a:lnTo>
                            <a:pt x="1747" y="2428"/>
                          </a:lnTo>
                          <a:lnTo>
                            <a:pt x="1763" y="2417"/>
                          </a:lnTo>
                          <a:lnTo>
                            <a:pt x="1779" y="2408"/>
                          </a:lnTo>
                          <a:lnTo>
                            <a:pt x="1812" y="2389"/>
                          </a:lnTo>
                          <a:lnTo>
                            <a:pt x="1845" y="2374"/>
                          </a:lnTo>
                          <a:lnTo>
                            <a:pt x="1861" y="2369"/>
                          </a:lnTo>
                          <a:lnTo>
                            <a:pt x="1874" y="2365"/>
                          </a:lnTo>
                          <a:lnTo>
                            <a:pt x="1888" y="2361"/>
                          </a:lnTo>
                          <a:lnTo>
                            <a:pt x="1898" y="2358"/>
                          </a:lnTo>
                          <a:lnTo>
                            <a:pt x="2054" y="2349"/>
                          </a:lnTo>
                          <a:lnTo>
                            <a:pt x="2037" y="2337"/>
                          </a:lnTo>
                          <a:lnTo>
                            <a:pt x="2110" y="1841"/>
                          </a:lnTo>
                          <a:lnTo>
                            <a:pt x="2082" y="1837"/>
                          </a:lnTo>
                          <a:lnTo>
                            <a:pt x="2053" y="1832"/>
                          </a:lnTo>
                          <a:lnTo>
                            <a:pt x="2023" y="1824"/>
                          </a:lnTo>
                          <a:lnTo>
                            <a:pt x="1994" y="1815"/>
                          </a:lnTo>
                          <a:lnTo>
                            <a:pt x="1963" y="1806"/>
                          </a:lnTo>
                          <a:lnTo>
                            <a:pt x="1934" y="1794"/>
                          </a:lnTo>
                          <a:lnTo>
                            <a:pt x="1905" y="1782"/>
                          </a:lnTo>
                          <a:lnTo>
                            <a:pt x="1877" y="1770"/>
                          </a:lnTo>
                          <a:lnTo>
                            <a:pt x="1824" y="1747"/>
                          </a:lnTo>
                          <a:lnTo>
                            <a:pt x="1776" y="1727"/>
                          </a:lnTo>
                          <a:lnTo>
                            <a:pt x="1756" y="1719"/>
                          </a:lnTo>
                          <a:lnTo>
                            <a:pt x="1736" y="1712"/>
                          </a:lnTo>
                          <a:lnTo>
                            <a:pt x="1720" y="1708"/>
                          </a:lnTo>
                          <a:lnTo>
                            <a:pt x="1707" y="1707"/>
                          </a:lnTo>
                          <a:lnTo>
                            <a:pt x="1703" y="1722"/>
                          </a:lnTo>
                          <a:lnTo>
                            <a:pt x="1700" y="1734"/>
                          </a:lnTo>
                          <a:lnTo>
                            <a:pt x="1698" y="1744"/>
                          </a:lnTo>
                          <a:lnTo>
                            <a:pt x="1694" y="1752"/>
                          </a:lnTo>
                          <a:lnTo>
                            <a:pt x="1691" y="1755"/>
                          </a:lnTo>
                          <a:lnTo>
                            <a:pt x="1688" y="1758"/>
                          </a:lnTo>
                          <a:lnTo>
                            <a:pt x="1684" y="1760"/>
                          </a:lnTo>
                          <a:lnTo>
                            <a:pt x="1679" y="1762"/>
                          </a:lnTo>
                          <a:lnTo>
                            <a:pt x="1667" y="1764"/>
                          </a:lnTo>
                          <a:lnTo>
                            <a:pt x="1650" y="1764"/>
                          </a:lnTo>
                          <a:lnTo>
                            <a:pt x="1640" y="1764"/>
                          </a:lnTo>
                          <a:lnTo>
                            <a:pt x="1631" y="1762"/>
                          </a:lnTo>
                          <a:lnTo>
                            <a:pt x="1622" y="1759"/>
                          </a:lnTo>
                          <a:lnTo>
                            <a:pt x="1611" y="1754"/>
                          </a:lnTo>
                          <a:lnTo>
                            <a:pt x="1602" y="1748"/>
                          </a:lnTo>
                          <a:lnTo>
                            <a:pt x="1593" y="1742"/>
                          </a:lnTo>
                          <a:lnTo>
                            <a:pt x="1582" y="1734"/>
                          </a:lnTo>
                          <a:lnTo>
                            <a:pt x="1573" y="1726"/>
                          </a:lnTo>
                          <a:lnTo>
                            <a:pt x="1553" y="1706"/>
                          </a:lnTo>
                          <a:lnTo>
                            <a:pt x="1533" y="1683"/>
                          </a:lnTo>
                          <a:lnTo>
                            <a:pt x="1514" y="1659"/>
                          </a:lnTo>
                          <a:lnTo>
                            <a:pt x="1495" y="1634"/>
                          </a:lnTo>
                          <a:lnTo>
                            <a:pt x="1478" y="1606"/>
                          </a:lnTo>
                          <a:lnTo>
                            <a:pt x="1462" y="1580"/>
                          </a:lnTo>
                          <a:lnTo>
                            <a:pt x="1448" y="1552"/>
                          </a:lnTo>
                          <a:lnTo>
                            <a:pt x="1433" y="1525"/>
                          </a:lnTo>
                          <a:lnTo>
                            <a:pt x="1422" y="1500"/>
                          </a:lnTo>
                          <a:lnTo>
                            <a:pt x="1412" y="1477"/>
                          </a:lnTo>
                          <a:lnTo>
                            <a:pt x="1405" y="1456"/>
                          </a:lnTo>
                          <a:lnTo>
                            <a:pt x="1400" y="1439"/>
                          </a:lnTo>
                          <a:lnTo>
                            <a:pt x="1323" y="1439"/>
                          </a:lnTo>
                          <a:lnTo>
                            <a:pt x="1307" y="1437"/>
                          </a:lnTo>
                          <a:lnTo>
                            <a:pt x="1289" y="1435"/>
                          </a:lnTo>
                          <a:lnTo>
                            <a:pt x="1272" y="1431"/>
                          </a:lnTo>
                          <a:lnTo>
                            <a:pt x="1255" y="1425"/>
                          </a:lnTo>
                          <a:lnTo>
                            <a:pt x="1239" y="1419"/>
                          </a:lnTo>
                          <a:lnTo>
                            <a:pt x="1223" y="1409"/>
                          </a:lnTo>
                          <a:lnTo>
                            <a:pt x="1208" y="1400"/>
                          </a:lnTo>
                          <a:lnTo>
                            <a:pt x="1194" y="1389"/>
                          </a:lnTo>
                          <a:lnTo>
                            <a:pt x="1180" y="1378"/>
                          </a:lnTo>
                          <a:lnTo>
                            <a:pt x="1168" y="1364"/>
                          </a:lnTo>
                          <a:lnTo>
                            <a:pt x="1158" y="1350"/>
                          </a:lnTo>
                          <a:lnTo>
                            <a:pt x="1148" y="1334"/>
                          </a:lnTo>
                          <a:lnTo>
                            <a:pt x="1142" y="1318"/>
                          </a:lnTo>
                          <a:lnTo>
                            <a:pt x="1135" y="1302"/>
                          </a:lnTo>
                          <a:lnTo>
                            <a:pt x="1133" y="1284"/>
                          </a:lnTo>
                          <a:lnTo>
                            <a:pt x="1131" y="1266"/>
                          </a:lnTo>
                          <a:lnTo>
                            <a:pt x="1131" y="1209"/>
                          </a:lnTo>
                          <a:lnTo>
                            <a:pt x="1247" y="1190"/>
                          </a:lnTo>
                          <a:lnTo>
                            <a:pt x="1247" y="1150"/>
                          </a:lnTo>
                          <a:lnTo>
                            <a:pt x="1188" y="1150"/>
                          </a:lnTo>
                          <a:lnTo>
                            <a:pt x="1188" y="1074"/>
                          </a:lnTo>
                          <a:lnTo>
                            <a:pt x="1190" y="1065"/>
                          </a:lnTo>
                          <a:lnTo>
                            <a:pt x="1190" y="1057"/>
                          </a:lnTo>
                          <a:lnTo>
                            <a:pt x="1192" y="1051"/>
                          </a:lnTo>
                          <a:lnTo>
                            <a:pt x="1195" y="1044"/>
                          </a:lnTo>
                          <a:lnTo>
                            <a:pt x="1198" y="1039"/>
                          </a:lnTo>
                          <a:lnTo>
                            <a:pt x="1202" y="1033"/>
                          </a:lnTo>
                          <a:lnTo>
                            <a:pt x="1206" y="1029"/>
                          </a:lnTo>
                          <a:lnTo>
                            <a:pt x="1210" y="1025"/>
                          </a:lnTo>
                          <a:lnTo>
                            <a:pt x="1222" y="1020"/>
                          </a:lnTo>
                          <a:lnTo>
                            <a:pt x="1234" y="1016"/>
                          </a:lnTo>
                          <a:lnTo>
                            <a:pt x="1248" y="1015"/>
                          </a:lnTo>
                          <a:lnTo>
                            <a:pt x="1264" y="1013"/>
                          </a:lnTo>
                          <a:lnTo>
                            <a:pt x="1299" y="1015"/>
                          </a:lnTo>
                          <a:lnTo>
                            <a:pt x="1337" y="1016"/>
                          </a:lnTo>
                          <a:lnTo>
                            <a:pt x="1356" y="1016"/>
                          </a:lnTo>
                          <a:lnTo>
                            <a:pt x="1376" y="1015"/>
                          </a:lnTo>
                          <a:lnTo>
                            <a:pt x="1394" y="1013"/>
                          </a:lnTo>
                          <a:lnTo>
                            <a:pt x="1413" y="1011"/>
                          </a:lnTo>
                          <a:lnTo>
                            <a:pt x="1428" y="1005"/>
                          </a:lnTo>
                          <a:lnTo>
                            <a:pt x="1441" y="1001"/>
                          </a:lnTo>
                          <a:lnTo>
                            <a:pt x="1456" y="995"/>
                          </a:lnTo>
                          <a:lnTo>
                            <a:pt x="1468" y="988"/>
                          </a:lnTo>
                          <a:lnTo>
                            <a:pt x="1491" y="973"/>
                          </a:lnTo>
                          <a:lnTo>
                            <a:pt x="1514" y="959"/>
                          </a:lnTo>
                          <a:lnTo>
                            <a:pt x="1535" y="944"/>
                          </a:lnTo>
                          <a:lnTo>
                            <a:pt x="1554" y="932"/>
                          </a:lnTo>
                          <a:lnTo>
                            <a:pt x="1565" y="927"/>
                          </a:lnTo>
                          <a:lnTo>
                            <a:pt x="1574" y="924"/>
                          </a:lnTo>
                          <a:lnTo>
                            <a:pt x="1582" y="922"/>
                          </a:lnTo>
                          <a:lnTo>
                            <a:pt x="1591" y="920"/>
                          </a:lnTo>
                          <a:lnTo>
                            <a:pt x="1630" y="920"/>
                          </a:lnTo>
                          <a:lnTo>
                            <a:pt x="1823" y="908"/>
                          </a:lnTo>
                          <a:lnTo>
                            <a:pt x="1821" y="767"/>
                          </a:lnTo>
                          <a:lnTo>
                            <a:pt x="1823" y="739"/>
                          </a:lnTo>
                          <a:lnTo>
                            <a:pt x="1825" y="716"/>
                          </a:lnTo>
                          <a:lnTo>
                            <a:pt x="1829" y="694"/>
                          </a:lnTo>
                          <a:lnTo>
                            <a:pt x="1834" y="676"/>
                          </a:lnTo>
                          <a:lnTo>
                            <a:pt x="1848" y="638"/>
                          </a:lnTo>
                          <a:lnTo>
                            <a:pt x="1860" y="595"/>
                          </a:lnTo>
                          <a:lnTo>
                            <a:pt x="1860" y="545"/>
                          </a:lnTo>
                          <a:lnTo>
                            <a:pt x="1857" y="500"/>
                          </a:lnTo>
                          <a:lnTo>
                            <a:pt x="1857" y="459"/>
                          </a:lnTo>
                          <a:lnTo>
                            <a:pt x="1858" y="422"/>
                          </a:lnTo>
                          <a:lnTo>
                            <a:pt x="1860" y="405"/>
                          </a:lnTo>
                          <a:lnTo>
                            <a:pt x="1862" y="389"/>
                          </a:lnTo>
                          <a:lnTo>
                            <a:pt x="1868" y="373"/>
                          </a:lnTo>
                          <a:lnTo>
                            <a:pt x="1873" y="358"/>
                          </a:lnTo>
                          <a:lnTo>
                            <a:pt x="1881" y="345"/>
                          </a:lnTo>
                          <a:lnTo>
                            <a:pt x="1892" y="331"/>
                          </a:lnTo>
                          <a:lnTo>
                            <a:pt x="1904" y="318"/>
                          </a:lnTo>
                          <a:lnTo>
                            <a:pt x="1918" y="307"/>
                          </a:lnTo>
                          <a:lnTo>
                            <a:pt x="1918" y="269"/>
                          </a:lnTo>
                          <a:lnTo>
                            <a:pt x="1860" y="269"/>
                          </a:lnTo>
                          <a:lnTo>
                            <a:pt x="1841" y="268"/>
                          </a:lnTo>
                          <a:lnTo>
                            <a:pt x="1821" y="266"/>
                          </a:lnTo>
                          <a:lnTo>
                            <a:pt x="1803" y="262"/>
                          </a:lnTo>
                          <a:lnTo>
                            <a:pt x="1784" y="258"/>
                          </a:lnTo>
                          <a:lnTo>
                            <a:pt x="1765" y="254"/>
                          </a:lnTo>
                          <a:lnTo>
                            <a:pt x="1748" y="248"/>
                          </a:lnTo>
                          <a:lnTo>
                            <a:pt x="1731" y="241"/>
                          </a:lnTo>
                          <a:lnTo>
                            <a:pt x="1714" y="234"/>
                          </a:lnTo>
                          <a:lnTo>
                            <a:pt x="1682" y="220"/>
                          </a:lnTo>
                          <a:lnTo>
                            <a:pt x="1650" y="204"/>
                          </a:lnTo>
                          <a:lnTo>
                            <a:pt x="1620" y="188"/>
                          </a:lnTo>
                          <a:lnTo>
                            <a:pt x="1591" y="172"/>
                          </a:lnTo>
                          <a:lnTo>
                            <a:pt x="1575" y="164"/>
                          </a:lnTo>
                          <a:lnTo>
                            <a:pt x="1559" y="157"/>
                          </a:lnTo>
                          <a:lnTo>
                            <a:pt x="1542" y="151"/>
                          </a:lnTo>
                          <a:lnTo>
                            <a:pt x="1525" y="145"/>
                          </a:lnTo>
                          <a:lnTo>
                            <a:pt x="1490" y="135"/>
                          </a:lnTo>
                          <a:lnTo>
                            <a:pt x="1454" y="127"/>
                          </a:lnTo>
                          <a:lnTo>
                            <a:pt x="1418" y="119"/>
                          </a:lnTo>
                          <a:lnTo>
                            <a:pt x="1381" y="112"/>
                          </a:lnTo>
                          <a:lnTo>
                            <a:pt x="1343" y="104"/>
                          </a:lnTo>
                          <a:lnTo>
                            <a:pt x="1304" y="96"/>
                          </a:lnTo>
                          <a:lnTo>
                            <a:pt x="1284" y="0"/>
                          </a:lnTo>
                          <a:lnTo>
                            <a:pt x="1230" y="42"/>
                          </a:lnTo>
                          <a:lnTo>
                            <a:pt x="1170" y="19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5" name="Freeform 34">
                      <a:extLst>
                        <a:ext uri="{FF2B5EF4-FFF2-40B4-BE49-F238E27FC236}">
                          <a16:creationId xmlns:a16="http://schemas.microsoft.com/office/drawing/2014/main" id="{00000000-0008-0000-0200-000023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853570" y="2224307"/>
                      <a:ext cx="1067911" cy="744290"/>
                    </a:xfrm>
                    <a:custGeom>
                      <a:avLst/>
                      <a:gdLst>
                        <a:gd name="T0" fmla="*/ 183 w 3472"/>
                        <a:gd name="T1" fmla="*/ 898 h 2416"/>
                        <a:gd name="T2" fmla="*/ 109 w 3472"/>
                        <a:gd name="T3" fmla="*/ 998 h 2416"/>
                        <a:gd name="T4" fmla="*/ 28 w 3472"/>
                        <a:gd name="T5" fmla="*/ 1042 h 2416"/>
                        <a:gd name="T6" fmla="*/ 0 w 3472"/>
                        <a:gd name="T7" fmla="*/ 1112 h 2416"/>
                        <a:gd name="T8" fmla="*/ 58 w 3472"/>
                        <a:gd name="T9" fmla="*/ 1179 h 2416"/>
                        <a:gd name="T10" fmla="*/ 231 w 3472"/>
                        <a:gd name="T11" fmla="*/ 1342 h 2416"/>
                        <a:gd name="T12" fmla="*/ 357 w 3472"/>
                        <a:gd name="T13" fmla="*/ 1372 h 2416"/>
                        <a:gd name="T14" fmla="*/ 643 w 3472"/>
                        <a:gd name="T15" fmla="*/ 1523 h 2416"/>
                        <a:gd name="T16" fmla="*/ 864 w 3472"/>
                        <a:gd name="T17" fmla="*/ 1699 h 2416"/>
                        <a:gd name="T18" fmla="*/ 1041 w 3472"/>
                        <a:gd name="T19" fmla="*/ 1914 h 2416"/>
                        <a:gd name="T20" fmla="*/ 1155 w 3472"/>
                        <a:gd name="T21" fmla="*/ 2190 h 2416"/>
                        <a:gd name="T22" fmla="*/ 1170 w 3472"/>
                        <a:gd name="T23" fmla="*/ 2244 h 2416"/>
                        <a:gd name="T24" fmla="*/ 1256 w 3472"/>
                        <a:gd name="T25" fmla="*/ 2048 h 2416"/>
                        <a:gd name="T26" fmla="*/ 1325 w 3472"/>
                        <a:gd name="T27" fmla="*/ 1838 h 2416"/>
                        <a:gd name="T28" fmla="*/ 1394 w 3472"/>
                        <a:gd name="T29" fmla="*/ 1699 h 2416"/>
                        <a:gd name="T30" fmla="*/ 1707 w 3472"/>
                        <a:gd name="T31" fmla="*/ 1688 h 2416"/>
                        <a:gd name="T32" fmla="*/ 2088 w 3472"/>
                        <a:gd name="T33" fmla="*/ 1689 h 2416"/>
                        <a:gd name="T34" fmla="*/ 2156 w 3472"/>
                        <a:gd name="T35" fmla="*/ 1697 h 2416"/>
                        <a:gd name="T36" fmla="*/ 2207 w 3472"/>
                        <a:gd name="T37" fmla="*/ 1765 h 2416"/>
                        <a:gd name="T38" fmla="*/ 2290 w 3472"/>
                        <a:gd name="T39" fmla="*/ 1749 h 2416"/>
                        <a:gd name="T40" fmla="*/ 2377 w 3472"/>
                        <a:gd name="T41" fmla="*/ 1796 h 2416"/>
                        <a:gd name="T42" fmla="*/ 2488 w 3472"/>
                        <a:gd name="T43" fmla="*/ 1913 h 2416"/>
                        <a:gd name="T44" fmla="*/ 2661 w 3472"/>
                        <a:gd name="T45" fmla="*/ 1998 h 2416"/>
                        <a:gd name="T46" fmla="*/ 2813 w 3472"/>
                        <a:gd name="T47" fmla="*/ 2047 h 2416"/>
                        <a:gd name="T48" fmla="*/ 2939 w 3472"/>
                        <a:gd name="T49" fmla="*/ 2075 h 2416"/>
                        <a:gd name="T50" fmla="*/ 2994 w 3472"/>
                        <a:gd name="T51" fmla="*/ 2004 h 2416"/>
                        <a:gd name="T52" fmla="*/ 2987 w 3472"/>
                        <a:gd name="T53" fmla="*/ 1828 h 2416"/>
                        <a:gd name="T54" fmla="*/ 2995 w 3472"/>
                        <a:gd name="T55" fmla="*/ 1765 h 2416"/>
                        <a:gd name="T56" fmla="*/ 3068 w 3472"/>
                        <a:gd name="T57" fmla="*/ 1793 h 2416"/>
                        <a:gd name="T58" fmla="*/ 3140 w 3472"/>
                        <a:gd name="T59" fmla="*/ 1788 h 2416"/>
                        <a:gd name="T60" fmla="*/ 3237 w 3472"/>
                        <a:gd name="T61" fmla="*/ 1574 h 2416"/>
                        <a:gd name="T62" fmla="*/ 3297 w 3472"/>
                        <a:gd name="T63" fmla="*/ 1389 h 2416"/>
                        <a:gd name="T64" fmla="*/ 3351 w 3472"/>
                        <a:gd name="T65" fmla="*/ 1288 h 2416"/>
                        <a:gd name="T66" fmla="*/ 3466 w 3472"/>
                        <a:gd name="T67" fmla="*/ 1185 h 2416"/>
                        <a:gd name="T68" fmla="*/ 3309 w 3472"/>
                        <a:gd name="T69" fmla="*/ 1050 h 2416"/>
                        <a:gd name="T70" fmla="*/ 3269 w 3472"/>
                        <a:gd name="T71" fmla="*/ 964 h 2416"/>
                        <a:gd name="T72" fmla="*/ 3184 w 3472"/>
                        <a:gd name="T73" fmla="*/ 921 h 2416"/>
                        <a:gd name="T74" fmla="*/ 3157 w 3472"/>
                        <a:gd name="T75" fmla="*/ 1003 h 2416"/>
                        <a:gd name="T76" fmla="*/ 3099 w 3472"/>
                        <a:gd name="T77" fmla="*/ 1011 h 2416"/>
                        <a:gd name="T78" fmla="*/ 2990 w 3472"/>
                        <a:gd name="T79" fmla="*/ 933 h 2416"/>
                        <a:gd name="T80" fmla="*/ 2931 w 3472"/>
                        <a:gd name="T81" fmla="*/ 756 h 2416"/>
                        <a:gd name="T82" fmla="*/ 2902 w 3472"/>
                        <a:gd name="T83" fmla="*/ 694 h 2416"/>
                        <a:gd name="T84" fmla="*/ 2804 w 3472"/>
                        <a:gd name="T85" fmla="*/ 672 h 2416"/>
                        <a:gd name="T86" fmla="*/ 2657 w 3472"/>
                        <a:gd name="T87" fmla="*/ 676 h 2416"/>
                        <a:gd name="T88" fmla="*/ 2268 w 3472"/>
                        <a:gd name="T89" fmla="*/ 763 h 2416"/>
                        <a:gd name="T90" fmla="*/ 1880 w 3472"/>
                        <a:gd name="T91" fmla="*/ 407 h 2416"/>
                        <a:gd name="T92" fmla="*/ 1695 w 3472"/>
                        <a:gd name="T93" fmla="*/ 494 h 2416"/>
                        <a:gd name="T94" fmla="*/ 1526 w 3472"/>
                        <a:gd name="T95" fmla="*/ 434 h 2416"/>
                        <a:gd name="T96" fmla="*/ 1409 w 3472"/>
                        <a:gd name="T97" fmla="*/ 356 h 2416"/>
                        <a:gd name="T98" fmla="*/ 1324 w 3472"/>
                        <a:gd name="T99" fmla="*/ 248 h 2416"/>
                        <a:gd name="T100" fmla="*/ 1128 w 3472"/>
                        <a:gd name="T101" fmla="*/ 139 h 2416"/>
                        <a:gd name="T102" fmla="*/ 934 w 3472"/>
                        <a:gd name="T103" fmla="*/ 12 h 2416"/>
                        <a:gd name="T104" fmla="*/ 870 w 3472"/>
                        <a:gd name="T105" fmla="*/ 8 h 2416"/>
                        <a:gd name="T106" fmla="*/ 836 w 3472"/>
                        <a:gd name="T107" fmla="*/ 78 h 2416"/>
                        <a:gd name="T108" fmla="*/ 679 w 3472"/>
                        <a:gd name="T109" fmla="*/ 541 h 2416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</a:cxnLst>
                      <a:rect l="0" t="0" r="r" b="b"/>
                      <a:pathLst>
                        <a:path w="3472" h="2416">
                          <a:moveTo>
                            <a:pt x="671" y="633"/>
                          </a:moveTo>
                          <a:lnTo>
                            <a:pt x="652" y="809"/>
                          </a:lnTo>
                          <a:lnTo>
                            <a:pt x="398" y="820"/>
                          </a:lnTo>
                          <a:lnTo>
                            <a:pt x="327" y="900"/>
                          </a:lnTo>
                          <a:lnTo>
                            <a:pt x="211" y="862"/>
                          </a:lnTo>
                          <a:lnTo>
                            <a:pt x="195" y="884"/>
                          </a:lnTo>
                          <a:lnTo>
                            <a:pt x="183" y="898"/>
                          </a:lnTo>
                          <a:lnTo>
                            <a:pt x="179" y="905"/>
                          </a:lnTo>
                          <a:lnTo>
                            <a:pt x="175" y="914"/>
                          </a:lnTo>
                          <a:lnTo>
                            <a:pt x="174" y="925"/>
                          </a:lnTo>
                          <a:lnTo>
                            <a:pt x="172" y="940"/>
                          </a:lnTo>
                          <a:lnTo>
                            <a:pt x="172" y="997"/>
                          </a:lnTo>
                          <a:lnTo>
                            <a:pt x="115" y="997"/>
                          </a:lnTo>
                          <a:lnTo>
                            <a:pt x="109" y="998"/>
                          </a:lnTo>
                          <a:lnTo>
                            <a:pt x="101" y="999"/>
                          </a:lnTo>
                          <a:lnTo>
                            <a:pt x="91" y="1002"/>
                          </a:lnTo>
                          <a:lnTo>
                            <a:pt x="82" y="1006"/>
                          </a:lnTo>
                          <a:lnTo>
                            <a:pt x="63" y="1015"/>
                          </a:lnTo>
                          <a:lnTo>
                            <a:pt x="45" y="1027"/>
                          </a:lnTo>
                          <a:lnTo>
                            <a:pt x="36" y="1034"/>
                          </a:lnTo>
                          <a:lnTo>
                            <a:pt x="28" y="1042"/>
                          </a:lnTo>
                          <a:lnTo>
                            <a:pt x="20" y="1050"/>
                          </a:lnTo>
                          <a:lnTo>
                            <a:pt x="13" y="1058"/>
                          </a:lnTo>
                          <a:lnTo>
                            <a:pt x="8" y="1066"/>
                          </a:lnTo>
                          <a:lnTo>
                            <a:pt x="4" y="1075"/>
                          </a:lnTo>
                          <a:lnTo>
                            <a:pt x="1" y="1084"/>
                          </a:lnTo>
                          <a:lnTo>
                            <a:pt x="0" y="1094"/>
                          </a:lnTo>
                          <a:lnTo>
                            <a:pt x="0" y="1112"/>
                          </a:lnTo>
                          <a:lnTo>
                            <a:pt x="1" y="1116"/>
                          </a:lnTo>
                          <a:lnTo>
                            <a:pt x="2" y="1120"/>
                          </a:lnTo>
                          <a:lnTo>
                            <a:pt x="5" y="1124"/>
                          </a:lnTo>
                          <a:lnTo>
                            <a:pt x="8" y="1130"/>
                          </a:lnTo>
                          <a:lnTo>
                            <a:pt x="17" y="1140"/>
                          </a:lnTo>
                          <a:lnTo>
                            <a:pt x="29" y="1152"/>
                          </a:lnTo>
                          <a:lnTo>
                            <a:pt x="58" y="1179"/>
                          </a:lnTo>
                          <a:lnTo>
                            <a:pt x="95" y="1211"/>
                          </a:lnTo>
                          <a:lnTo>
                            <a:pt x="134" y="1243"/>
                          </a:lnTo>
                          <a:lnTo>
                            <a:pt x="171" y="1277"/>
                          </a:lnTo>
                          <a:lnTo>
                            <a:pt x="188" y="1294"/>
                          </a:lnTo>
                          <a:lnTo>
                            <a:pt x="204" y="1310"/>
                          </a:lnTo>
                          <a:lnTo>
                            <a:pt x="219" y="1326"/>
                          </a:lnTo>
                          <a:lnTo>
                            <a:pt x="231" y="1342"/>
                          </a:lnTo>
                          <a:lnTo>
                            <a:pt x="246" y="1344"/>
                          </a:lnTo>
                          <a:lnTo>
                            <a:pt x="262" y="1345"/>
                          </a:lnTo>
                          <a:lnTo>
                            <a:pt x="279" y="1348"/>
                          </a:lnTo>
                          <a:lnTo>
                            <a:pt x="297" y="1353"/>
                          </a:lnTo>
                          <a:lnTo>
                            <a:pt x="316" y="1358"/>
                          </a:lnTo>
                          <a:lnTo>
                            <a:pt x="336" y="1365"/>
                          </a:lnTo>
                          <a:lnTo>
                            <a:pt x="357" y="1372"/>
                          </a:lnTo>
                          <a:lnTo>
                            <a:pt x="379" y="1381"/>
                          </a:lnTo>
                          <a:lnTo>
                            <a:pt x="421" y="1399"/>
                          </a:lnTo>
                          <a:lnTo>
                            <a:pt x="466" y="1421"/>
                          </a:lnTo>
                          <a:lnTo>
                            <a:pt x="512" y="1445"/>
                          </a:lnTo>
                          <a:lnTo>
                            <a:pt x="557" y="1470"/>
                          </a:lnTo>
                          <a:lnTo>
                            <a:pt x="601" y="1497"/>
                          </a:lnTo>
                          <a:lnTo>
                            <a:pt x="643" y="1523"/>
                          </a:lnTo>
                          <a:lnTo>
                            <a:pt x="684" y="1550"/>
                          </a:lnTo>
                          <a:lnTo>
                            <a:pt x="722" y="1576"/>
                          </a:lnTo>
                          <a:lnTo>
                            <a:pt x="756" y="1602"/>
                          </a:lnTo>
                          <a:lnTo>
                            <a:pt x="785" y="1624"/>
                          </a:lnTo>
                          <a:lnTo>
                            <a:pt x="811" y="1645"/>
                          </a:lnTo>
                          <a:lnTo>
                            <a:pt x="829" y="1664"/>
                          </a:lnTo>
                          <a:lnTo>
                            <a:pt x="864" y="1699"/>
                          </a:lnTo>
                          <a:lnTo>
                            <a:pt x="896" y="1732"/>
                          </a:lnTo>
                          <a:lnTo>
                            <a:pt x="924" y="1764"/>
                          </a:lnTo>
                          <a:lnTo>
                            <a:pt x="952" y="1793"/>
                          </a:lnTo>
                          <a:lnTo>
                            <a:pt x="976" y="1824"/>
                          </a:lnTo>
                          <a:lnTo>
                            <a:pt x="999" y="1853"/>
                          </a:lnTo>
                          <a:lnTo>
                            <a:pt x="1021" y="1883"/>
                          </a:lnTo>
                          <a:lnTo>
                            <a:pt x="1041" y="1914"/>
                          </a:lnTo>
                          <a:lnTo>
                            <a:pt x="1059" y="1947"/>
                          </a:lnTo>
                          <a:lnTo>
                            <a:pt x="1078" y="1980"/>
                          </a:lnTo>
                          <a:lnTo>
                            <a:pt x="1094" y="2016"/>
                          </a:lnTo>
                          <a:lnTo>
                            <a:pt x="1110" y="2055"/>
                          </a:lnTo>
                          <a:lnTo>
                            <a:pt x="1126" y="2096"/>
                          </a:lnTo>
                          <a:lnTo>
                            <a:pt x="1140" y="2141"/>
                          </a:lnTo>
                          <a:lnTo>
                            <a:pt x="1155" y="2190"/>
                          </a:lnTo>
                          <a:lnTo>
                            <a:pt x="1170" y="2244"/>
                          </a:lnTo>
                          <a:lnTo>
                            <a:pt x="1151" y="2301"/>
                          </a:lnTo>
                          <a:lnTo>
                            <a:pt x="1132" y="2359"/>
                          </a:lnTo>
                          <a:lnTo>
                            <a:pt x="1112" y="2416"/>
                          </a:lnTo>
                          <a:lnTo>
                            <a:pt x="1132" y="2359"/>
                          </a:lnTo>
                          <a:lnTo>
                            <a:pt x="1151" y="2301"/>
                          </a:lnTo>
                          <a:lnTo>
                            <a:pt x="1170" y="2244"/>
                          </a:lnTo>
                          <a:lnTo>
                            <a:pt x="1170" y="2148"/>
                          </a:lnTo>
                          <a:lnTo>
                            <a:pt x="1208" y="2112"/>
                          </a:lnTo>
                          <a:lnTo>
                            <a:pt x="1235" y="2084"/>
                          </a:lnTo>
                          <a:lnTo>
                            <a:pt x="1240" y="2077"/>
                          </a:lnTo>
                          <a:lnTo>
                            <a:pt x="1245" y="2068"/>
                          </a:lnTo>
                          <a:lnTo>
                            <a:pt x="1251" y="2059"/>
                          </a:lnTo>
                          <a:lnTo>
                            <a:pt x="1256" y="2048"/>
                          </a:lnTo>
                          <a:lnTo>
                            <a:pt x="1267" y="2022"/>
                          </a:lnTo>
                          <a:lnTo>
                            <a:pt x="1277" y="1987"/>
                          </a:lnTo>
                          <a:lnTo>
                            <a:pt x="1284" y="1964"/>
                          </a:lnTo>
                          <a:lnTo>
                            <a:pt x="1293" y="1937"/>
                          </a:lnTo>
                          <a:lnTo>
                            <a:pt x="1304" y="1903"/>
                          </a:lnTo>
                          <a:lnTo>
                            <a:pt x="1315" y="1870"/>
                          </a:lnTo>
                          <a:lnTo>
                            <a:pt x="1325" y="1838"/>
                          </a:lnTo>
                          <a:lnTo>
                            <a:pt x="1334" y="1812"/>
                          </a:lnTo>
                          <a:lnTo>
                            <a:pt x="1341" y="1792"/>
                          </a:lnTo>
                          <a:lnTo>
                            <a:pt x="1342" y="1784"/>
                          </a:lnTo>
                          <a:lnTo>
                            <a:pt x="1342" y="1707"/>
                          </a:lnTo>
                          <a:lnTo>
                            <a:pt x="1364" y="1705"/>
                          </a:lnTo>
                          <a:lnTo>
                            <a:pt x="1380" y="1701"/>
                          </a:lnTo>
                          <a:lnTo>
                            <a:pt x="1394" y="1699"/>
                          </a:lnTo>
                          <a:lnTo>
                            <a:pt x="1408" y="1696"/>
                          </a:lnTo>
                          <a:lnTo>
                            <a:pt x="1421" y="1692"/>
                          </a:lnTo>
                          <a:lnTo>
                            <a:pt x="1437" y="1691"/>
                          </a:lnTo>
                          <a:lnTo>
                            <a:pt x="1455" y="1688"/>
                          </a:lnTo>
                          <a:lnTo>
                            <a:pt x="1477" y="1688"/>
                          </a:lnTo>
                          <a:lnTo>
                            <a:pt x="1554" y="1693"/>
                          </a:lnTo>
                          <a:lnTo>
                            <a:pt x="1707" y="1688"/>
                          </a:lnTo>
                          <a:lnTo>
                            <a:pt x="1757" y="1675"/>
                          </a:lnTo>
                          <a:lnTo>
                            <a:pt x="1858" y="1616"/>
                          </a:lnTo>
                          <a:lnTo>
                            <a:pt x="2034" y="1707"/>
                          </a:lnTo>
                          <a:lnTo>
                            <a:pt x="2062" y="1699"/>
                          </a:lnTo>
                          <a:lnTo>
                            <a:pt x="2076" y="1693"/>
                          </a:lnTo>
                          <a:lnTo>
                            <a:pt x="2082" y="1691"/>
                          </a:lnTo>
                          <a:lnTo>
                            <a:pt x="2088" y="1689"/>
                          </a:lnTo>
                          <a:lnTo>
                            <a:pt x="2098" y="1688"/>
                          </a:lnTo>
                          <a:lnTo>
                            <a:pt x="2110" y="1688"/>
                          </a:lnTo>
                          <a:lnTo>
                            <a:pt x="2122" y="1688"/>
                          </a:lnTo>
                          <a:lnTo>
                            <a:pt x="2132" y="1689"/>
                          </a:lnTo>
                          <a:lnTo>
                            <a:pt x="2141" y="1691"/>
                          </a:lnTo>
                          <a:lnTo>
                            <a:pt x="2149" y="1693"/>
                          </a:lnTo>
                          <a:lnTo>
                            <a:pt x="2156" y="1697"/>
                          </a:lnTo>
                          <a:lnTo>
                            <a:pt x="2163" y="1701"/>
                          </a:lnTo>
                          <a:lnTo>
                            <a:pt x="2169" y="1705"/>
                          </a:lnTo>
                          <a:lnTo>
                            <a:pt x="2173" y="1711"/>
                          </a:lnTo>
                          <a:lnTo>
                            <a:pt x="2183" y="1721"/>
                          </a:lnTo>
                          <a:lnTo>
                            <a:pt x="2191" y="1734"/>
                          </a:lnTo>
                          <a:lnTo>
                            <a:pt x="2199" y="1749"/>
                          </a:lnTo>
                          <a:lnTo>
                            <a:pt x="2207" y="1765"/>
                          </a:lnTo>
                          <a:lnTo>
                            <a:pt x="2219" y="1758"/>
                          </a:lnTo>
                          <a:lnTo>
                            <a:pt x="2232" y="1754"/>
                          </a:lnTo>
                          <a:lnTo>
                            <a:pt x="2244" y="1752"/>
                          </a:lnTo>
                          <a:lnTo>
                            <a:pt x="2256" y="1749"/>
                          </a:lnTo>
                          <a:lnTo>
                            <a:pt x="2268" y="1748"/>
                          </a:lnTo>
                          <a:lnTo>
                            <a:pt x="2278" y="1749"/>
                          </a:lnTo>
                          <a:lnTo>
                            <a:pt x="2290" y="1749"/>
                          </a:lnTo>
                          <a:lnTo>
                            <a:pt x="2301" y="1752"/>
                          </a:lnTo>
                          <a:lnTo>
                            <a:pt x="2310" y="1754"/>
                          </a:lnTo>
                          <a:lnTo>
                            <a:pt x="2321" y="1758"/>
                          </a:lnTo>
                          <a:lnTo>
                            <a:pt x="2330" y="1764"/>
                          </a:lnTo>
                          <a:lnTo>
                            <a:pt x="2341" y="1769"/>
                          </a:lnTo>
                          <a:lnTo>
                            <a:pt x="2358" y="1781"/>
                          </a:lnTo>
                          <a:lnTo>
                            <a:pt x="2377" y="1796"/>
                          </a:lnTo>
                          <a:lnTo>
                            <a:pt x="2393" y="1812"/>
                          </a:lnTo>
                          <a:lnTo>
                            <a:pt x="2410" y="1829"/>
                          </a:lnTo>
                          <a:lnTo>
                            <a:pt x="2426" y="1846"/>
                          </a:lnTo>
                          <a:lnTo>
                            <a:pt x="2442" y="1865"/>
                          </a:lnTo>
                          <a:lnTo>
                            <a:pt x="2458" y="1882"/>
                          </a:lnTo>
                          <a:lnTo>
                            <a:pt x="2473" y="1898"/>
                          </a:lnTo>
                          <a:lnTo>
                            <a:pt x="2488" y="1913"/>
                          </a:lnTo>
                          <a:lnTo>
                            <a:pt x="2504" y="1926"/>
                          </a:lnTo>
                          <a:lnTo>
                            <a:pt x="2531" y="1944"/>
                          </a:lnTo>
                          <a:lnTo>
                            <a:pt x="2558" y="1959"/>
                          </a:lnTo>
                          <a:lnTo>
                            <a:pt x="2584" y="1971"/>
                          </a:lnTo>
                          <a:lnTo>
                            <a:pt x="2611" y="1982"/>
                          </a:lnTo>
                          <a:lnTo>
                            <a:pt x="2636" y="1991"/>
                          </a:lnTo>
                          <a:lnTo>
                            <a:pt x="2661" y="1998"/>
                          </a:lnTo>
                          <a:lnTo>
                            <a:pt x="2685" y="2004"/>
                          </a:lnTo>
                          <a:lnTo>
                            <a:pt x="2709" y="2010"/>
                          </a:lnTo>
                          <a:lnTo>
                            <a:pt x="2732" y="2015"/>
                          </a:lnTo>
                          <a:lnTo>
                            <a:pt x="2754" y="2022"/>
                          </a:lnTo>
                          <a:lnTo>
                            <a:pt x="2774" y="2028"/>
                          </a:lnTo>
                          <a:lnTo>
                            <a:pt x="2794" y="2036"/>
                          </a:lnTo>
                          <a:lnTo>
                            <a:pt x="2813" y="2047"/>
                          </a:lnTo>
                          <a:lnTo>
                            <a:pt x="2829" y="2059"/>
                          </a:lnTo>
                          <a:lnTo>
                            <a:pt x="2837" y="2065"/>
                          </a:lnTo>
                          <a:lnTo>
                            <a:pt x="2845" y="2073"/>
                          </a:lnTo>
                          <a:lnTo>
                            <a:pt x="2851" y="2081"/>
                          </a:lnTo>
                          <a:lnTo>
                            <a:pt x="2858" y="2091"/>
                          </a:lnTo>
                          <a:lnTo>
                            <a:pt x="2935" y="2091"/>
                          </a:lnTo>
                          <a:lnTo>
                            <a:pt x="2939" y="2075"/>
                          </a:lnTo>
                          <a:lnTo>
                            <a:pt x="2944" y="2061"/>
                          </a:lnTo>
                          <a:lnTo>
                            <a:pt x="2951" y="2049"/>
                          </a:lnTo>
                          <a:lnTo>
                            <a:pt x="2958" y="2039"/>
                          </a:lnTo>
                          <a:lnTo>
                            <a:pt x="2966" y="2028"/>
                          </a:lnTo>
                          <a:lnTo>
                            <a:pt x="2974" y="2019"/>
                          </a:lnTo>
                          <a:lnTo>
                            <a:pt x="2983" y="2011"/>
                          </a:lnTo>
                          <a:lnTo>
                            <a:pt x="2994" y="2004"/>
                          </a:lnTo>
                          <a:lnTo>
                            <a:pt x="3004" y="1999"/>
                          </a:lnTo>
                          <a:lnTo>
                            <a:pt x="3016" y="1994"/>
                          </a:lnTo>
                          <a:lnTo>
                            <a:pt x="3030" y="1988"/>
                          </a:lnTo>
                          <a:lnTo>
                            <a:pt x="3043" y="1984"/>
                          </a:lnTo>
                          <a:lnTo>
                            <a:pt x="3073" y="1979"/>
                          </a:lnTo>
                          <a:lnTo>
                            <a:pt x="3108" y="1975"/>
                          </a:lnTo>
                          <a:lnTo>
                            <a:pt x="2987" y="1828"/>
                          </a:lnTo>
                          <a:lnTo>
                            <a:pt x="2974" y="1841"/>
                          </a:lnTo>
                          <a:lnTo>
                            <a:pt x="2976" y="1816"/>
                          </a:lnTo>
                          <a:lnTo>
                            <a:pt x="2979" y="1796"/>
                          </a:lnTo>
                          <a:lnTo>
                            <a:pt x="2984" y="1781"/>
                          </a:lnTo>
                          <a:lnTo>
                            <a:pt x="2988" y="1772"/>
                          </a:lnTo>
                          <a:lnTo>
                            <a:pt x="2991" y="1768"/>
                          </a:lnTo>
                          <a:lnTo>
                            <a:pt x="2995" y="1765"/>
                          </a:lnTo>
                          <a:lnTo>
                            <a:pt x="2998" y="1764"/>
                          </a:lnTo>
                          <a:lnTo>
                            <a:pt x="3002" y="1762"/>
                          </a:lnTo>
                          <a:lnTo>
                            <a:pt x="3008" y="1762"/>
                          </a:lnTo>
                          <a:lnTo>
                            <a:pt x="3016" y="1765"/>
                          </a:lnTo>
                          <a:lnTo>
                            <a:pt x="3035" y="1774"/>
                          </a:lnTo>
                          <a:lnTo>
                            <a:pt x="3056" y="1788"/>
                          </a:lnTo>
                          <a:lnTo>
                            <a:pt x="3068" y="1793"/>
                          </a:lnTo>
                          <a:lnTo>
                            <a:pt x="3080" y="1798"/>
                          </a:lnTo>
                          <a:lnTo>
                            <a:pt x="3093" y="1801"/>
                          </a:lnTo>
                          <a:lnTo>
                            <a:pt x="3108" y="1802"/>
                          </a:lnTo>
                          <a:lnTo>
                            <a:pt x="3113" y="1802"/>
                          </a:lnTo>
                          <a:lnTo>
                            <a:pt x="3121" y="1798"/>
                          </a:lnTo>
                          <a:lnTo>
                            <a:pt x="3131" y="1794"/>
                          </a:lnTo>
                          <a:lnTo>
                            <a:pt x="3140" y="1788"/>
                          </a:lnTo>
                          <a:lnTo>
                            <a:pt x="3164" y="1772"/>
                          </a:lnTo>
                          <a:lnTo>
                            <a:pt x="3188" y="1753"/>
                          </a:lnTo>
                          <a:lnTo>
                            <a:pt x="3212" y="1733"/>
                          </a:lnTo>
                          <a:lnTo>
                            <a:pt x="3233" y="1715"/>
                          </a:lnTo>
                          <a:lnTo>
                            <a:pt x="3250" y="1699"/>
                          </a:lnTo>
                          <a:lnTo>
                            <a:pt x="3261" y="1688"/>
                          </a:lnTo>
                          <a:lnTo>
                            <a:pt x="3237" y="1574"/>
                          </a:lnTo>
                          <a:lnTo>
                            <a:pt x="3284" y="1518"/>
                          </a:lnTo>
                          <a:lnTo>
                            <a:pt x="3284" y="1491"/>
                          </a:lnTo>
                          <a:lnTo>
                            <a:pt x="3285" y="1469"/>
                          </a:lnTo>
                          <a:lnTo>
                            <a:pt x="3286" y="1446"/>
                          </a:lnTo>
                          <a:lnTo>
                            <a:pt x="3289" y="1425"/>
                          </a:lnTo>
                          <a:lnTo>
                            <a:pt x="3293" y="1406"/>
                          </a:lnTo>
                          <a:lnTo>
                            <a:pt x="3297" y="1389"/>
                          </a:lnTo>
                          <a:lnTo>
                            <a:pt x="3302" y="1372"/>
                          </a:lnTo>
                          <a:lnTo>
                            <a:pt x="3307" y="1357"/>
                          </a:lnTo>
                          <a:lnTo>
                            <a:pt x="3314" y="1342"/>
                          </a:lnTo>
                          <a:lnTo>
                            <a:pt x="3321" y="1330"/>
                          </a:lnTo>
                          <a:lnTo>
                            <a:pt x="3327" y="1318"/>
                          </a:lnTo>
                          <a:lnTo>
                            <a:pt x="3335" y="1308"/>
                          </a:lnTo>
                          <a:lnTo>
                            <a:pt x="3351" y="1288"/>
                          </a:lnTo>
                          <a:lnTo>
                            <a:pt x="3367" y="1272"/>
                          </a:lnTo>
                          <a:lnTo>
                            <a:pt x="3401" y="1245"/>
                          </a:lnTo>
                          <a:lnTo>
                            <a:pt x="3432" y="1223"/>
                          </a:lnTo>
                          <a:lnTo>
                            <a:pt x="3446" y="1212"/>
                          </a:lnTo>
                          <a:lnTo>
                            <a:pt x="3456" y="1199"/>
                          </a:lnTo>
                          <a:lnTo>
                            <a:pt x="3462" y="1192"/>
                          </a:lnTo>
                          <a:lnTo>
                            <a:pt x="3466" y="1185"/>
                          </a:lnTo>
                          <a:lnTo>
                            <a:pt x="3470" y="1178"/>
                          </a:lnTo>
                          <a:lnTo>
                            <a:pt x="3472" y="1170"/>
                          </a:lnTo>
                          <a:lnTo>
                            <a:pt x="3450" y="1207"/>
                          </a:lnTo>
                          <a:lnTo>
                            <a:pt x="3357" y="1208"/>
                          </a:lnTo>
                          <a:lnTo>
                            <a:pt x="3314" y="1086"/>
                          </a:lnTo>
                          <a:lnTo>
                            <a:pt x="3311" y="1067"/>
                          </a:lnTo>
                          <a:lnTo>
                            <a:pt x="3309" y="1050"/>
                          </a:lnTo>
                          <a:lnTo>
                            <a:pt x="3305" y="1034"/>
                          </a:lnTo>
                          <a:lnTo>
                            <a:pt x="3301" y="1019"/>
                          </a:lnTo>
                          <a:lnTo>
                            <a:pt x="3295" y="1006"/>
                          </a:lnTo>
                          <a:lnTo>
                            <a:pt x="3290" y="994"/>
                          </a:lnTo>
                          <a:lnTo>
                            <a:pt x="3284" y="982"/>
                          </a:lnTo>
                          <a:lnTo>
                            <a:pt x="3277" y="973"/>
                          </a:lnTo>
                          <a:lnTo>
                            <a:pt x="3269" y="964"/>
                          </a:lnTo>
                          <a:lnTo>
                            <a:pt x="3260" y="956"/>
                          </a:lnTo>
                          <a:lnTo>
                            <a:pt x="3250" y="948"/>
                          </a:lnTo>
                          <a:lnTo>
                            <a:pt x="3240" y="941"/>
                          </a:lnTo>
                          <a:lnTo>
                            <a:pt x="3228" y="934"/>
                          </a:lnTo>
                          <a:lnTo>
                            <a:pt x="3214" y="929"/>
                          </a:lnTo>
                          <a:lnTo>
                            <a:pt x="3200" y="925"/>
                          </a:lnTo>
                          <a:lnTo>
                            <a:pt x="3184" y="921"/>
                          </a:lnTo>
                          <a:lnTo>
                            <a:pt x="3182" y="938"/>
                          </a:lnTo>
                          <a:lnTo>
                            <a:pt x="3180" y="954"/>
                          </a:lnTo>
                          <a:lnTo>
                            <a:pt x="3174" y="970"/>
                          </a:lnTo>
                          <a:lnTo>
                            <a:pt x="3169" y="985"/>
                          </a:lnTo>
                          <a:lnTo>
                            <a:pt x="3165" y="991"/>
                          </a:lnTo>
                          <a:lnTo>
                            <a:pt x="3161" y="998"/>
                          </a:lnTo>
                          <a:lnTo>
                            <a:pt x="3157" y="1003"/>
                          </a:lnTo>
                          <a:lnTo>
                            <a:pt x="3152" y="1007"/>
                          </a:lnTo>
                          <a:lnTo>
                            <a:pt x="3147" y="1011"/>
                          </a:lnTo>
                          <a:lnTo>
                            <a:pt x="3141" y="1014"/>
                          </a:lnTo>
                          <a:lnTo>
                            <a:pt x="3135" y="1015"/>
                          </a:lnTo>
                          <a:lnTo>
                            <a:pt x="3127" y="1017"/>
                          </a:lnTo>
                          <a:lnTo>
                            <a:pt x="3112" y="1015"/>
                          </a:lnTo>
                          <a:lnTo>
                            <a:pt x="3099" y="1011"/>
                          </a:lnTo>
                          <a:lnTo>
                            <a:pt x="3084" y="1006"/>
                          </a:lnTo>
                          <a:lnTo>
                            <a:pt x="3069" y="999"/>
                          </a:lnTo>
                          <a:lnTo>
                            <a:pt x="3056" y="990"/>
                          </a:lnTo>
                          <a:lnTo>
                            <a:pt x="3042" y="981"/>
                          </a:lnTo>
                          <a:lnTo>
                            <a:pt x="3028" y="970"/>
                          </a:lnTo>
                          <a:lnTo>
                            <a:pt x="3015" y="958"/>
                          </a:lnTo>
                          <a:lnTo>
                            <a:pt x="2990" y="933"/>
                          </a:lnTo>
                          <a:lnTo>
                            <a:pt x="2968" y="908"/>
                          </a:lnTo>
                          <a:lnTo>
                            <a:pt x="2950" y="884"/>
                          </a:lnTo>
                          <a:lnTo>
                            <a:pt x="2935" y="862"/>
                          </a:lnTo>
                          <a:lnTo>
                            <a:pt x="2935" y="831"/>
                          </a:lnTo>
                          <a:lnTo>
                            <a:pt x="2934" y="803"/>
                          </a:lnTo>
                          <a:lnTo>
                            <a:pt x="2933" y="777"/>
                          </a:lnTo>
                          <a:lnTo>
                            <a:pt x="2931" y="756"/>
                          </a:lnTo>
                          <a:lnTo>
                            <a:pt x="2927" y="738"/>
                          </a:lnTo>
                          <a:lnTo>
                            <a:pt x="2922" y="722"/>
                          </a:lnTo>
                          <a:lnTo>
                            <a:pt x="2919" y="715"/>
                          </a:lnTo>
                          <a:lnTo>
                            <a:pt x="2915" y="708"/>
                          </a:lnTo>
                          <a:lnTo>
                            <a:pt x="2913" y="703"/>
                          </a:lnTo>
                          <a:lnTo>
                            <a:pt x="2907" y="698"/>
                          </a:lnTo>
                          <a:lnTo>
                            <a:pt x="2902" y="694"/>
                          </a:lnTo>
                          <a:lnTo>
                            <a:pt x="2897" y="690"/>
                          </a:lnTo>
                          <a:lnTo>
                            <a:pt x="2891" y="687"/>
                          </a:lnTo>
                          <a:lnTo>
                            <a:pt x="2885" y="683"/>
                          </a:lnTo>
                          <a:lnTo>
                            <a:pt x="2869" y="679"/>
                          </a:lnTo>
                          <a:lnTo>
                            <a:pt x="2850" y="675"/>
                          </a:lnTo>
                          <a:lnTo>
                            <a:pt x="2829" y="674"/>
                          </a:lnTo>
                          <a:lnTo>
                            <a:pt x="2804" y="672"/>
                          </a:lnTo>
                          <a:lnTo>
                            <a:pt x="2776" y="671"/>
                          </a:lnTo>
                          <a:lnTo>
                            <a:pt x="2744" y="671"/>
                          </a:lnTo>
                          <a:lnTo>
                            <a:pt x="2685" y="671"/>
                          </a:lnTo>
                          <a:lnTo>
                            <a:pt x="2677" y="671"/>
                          </a:lnTo>
                          <a:lnTo>
                            <a:pt x="2669" y="672"/>
                          </a:lnTo>
                          <a:lnTo>
                            <a:pt x="2663" y="674"/>
                          </a:lnTo>
                          <a:lnTo>
                            <a:pt x="2657" y="676"/>
                          </a:lnTo>
                          <a:lnTo>
                            <a:pt x="2645" y="683"/>
                          </a:lnTo>
                          <a:lnTo>
                            <a:pt x="2635" y="690"/>
                          </a:lnTo>
                          <a:lnTo>
                            <a:pt x="2615" y="708"/>
                          </a:lnTo>
                          <a:lnTo>
                            <a:pt x="2590" y="728"/>
                          </a:lnTo>
                          <a:lnTo>
                            <a:pt x="2590" y="844"/>
                          </a:lnTo>
                          <a:lnTo>
                            <a:pt x="2360" y="872"/>
                          </a:lnTo>
                          <a:lnTo>
                            <a:pt x="2268" y="763"/>
                          </a:lnTo>
                          <a:lnTo>
                            <a:pt x="2264" y="557"/>
                          </a:lnTo>
                          <a:lnTo>
                            <a:pt x="2039" y="339"/>
                          </a:lnTo>
                          <a:lnTo>
                            <a:pt x="2013" y="347"/>
                          </a:lnTo>
                          <a:lnTo>
                            <a:pt x="1986" y="357"/>
                          </a:lnTo>
                          <a:lnTo>
                            <a:pt x="1958" y="368"/>
                          </a:lnTo>
                          <a:lnTo>
                            <a:pt x="1931" y="380"/>
                          </a:lnTo>
                          <a:lnTo>
                            <a:pt x="1880" y="407"/>
                          </a:lnTo>
                          <a:lnTo>
                            <a:pt x="1833" y="433"/>
                          </a:lnTo>
                          <a:lnTo>
                            <a:pt x="1792" y="458"/>
                          </a:lnTo>
                          <a:lnTo>
                            <a:pt x="1760" y="480"/>
                          </a:lnTo>
                          <a:lnTo>
                            <a:pt x="1737" y="493"/>
                          </a:lnTo>
                          <a:lnTo>
                            <a:pt x="1727" y="498"/>
                          </a:lnTo>
                          <a:lnTo>
                            <a:pt x="1712" y="497"/>
                          </a:lnTo>
                          <a:lnTo>
                            <a:pt x="1695" y="494"/>
                          </a:lnTo>
                          <a:lnTo>
                            <a:pt x="1673" y="490"/>
                          </a:lnTo>
                          <a:lnTo>
                            <a:pt x="1652" y="484"/>
                          </a:lnTo>
                          <a:lnTo>
                            <a:pt x="1628" y="476"/>
                          </a:lnTo>
                          <a:lnTo>
                            <a:pt x="1603" y="466"/>
                          </a:lnTo>
                          <a:lnTo>
                            <a:pt x="1578" y="457"/>
                          </a:lnTo>
                          <a:lnTo>
                            <a:pt x="1551" y="446"/>
                          </a:lnTo>
                          <a:lnTo>
                            <a:pt x="1526" y="434"/>
                          </a:lnTo>
                          <a:lnTo>
                            <a:pt x="1502" y="423"/>
                          </a:lnTo>
                          <a:lnTo>
                            <a:pt x="1479" y="411"/>
                          </a:lnTo>
                          <a:lnTo>
                            <a:pt x="1459" y="399"/>
                          </a:lnTo>
                          <a:lnTo>
                            <a:pt x="1442" y="388"/>
                          </a:lnTo>
                          <a:lnTo>
                            <a:pt x="1426" y="376"/>
                          </a:lnTo>
                          <a:lnTo>
                            <a:pt x="1416" y="365"/>
                          </a:lnTo>
                          <a:lnTo>
                            <a:pt x="1409" y="356"/>
                          </a:lnTo>
                          <a:lnTo>
                            <a:pt x="1397" y="335"/>
                          </a:lnTo>
                          <a:lnTo>
                            <a:pt x="1385" y="316"/>
                          </a:lnTo>
                          <a:lnTo>
                            <a:pt x="1373" y="299"/>
                          </a:lnTo>
                          <a:lnTo>
                            <a:pt x="1361" y="284"/>
                          </a:lnTo>
                          <a:lnTo>
                            <a:pt x="1349" y="271"/>
                          </a:lnTo>
                          <a:lnTo>
                            <a:pt x="1337" y="259"/>
                          </a:lnTo>
                          <a:lnTo>
                            <a:pt x="1324" y="248"/>
                          </a:lnTo>
                          <a:lnTo>
                            <a:pt x="1311" y="239"/>
                          </a:lnTo>
                          <a:lnTo>
                            <a:pt x="1281" y="220"/>
                          </a:lnTo>
                          <a:lnTo>
                            <a:pt x="1249" y="202"/>
                          </a:lnTo>
                          <a:lnTo>
                            <a:pt x="1212" y="181"/>
                          </a:lnTo>
                          <a:lnTo>
                            <a:pt x="1170" y="154"/>
                          </a:lnTo>
                          <a:lnTo>
                            <a:pt x="1148" y="147"/>
                          </a:lnTo>
                          <a:lnTo>
                            <a:pt x="1128" y="139"/>
                          </a:lnTo>
                          <a:lnTo>
                            <a:pt x="1107" y="129"/>
                          </a:lnTo>
                          <a:lnTo>
                            <a:pt x="1087" y="118"/>
                          </a:lnTo>
                          <a:lnTo>
                            <a:pt x="1047" y="93"/>
                          </a:lnTo>
                          <a:lnTo>
                            <a:pt x="1011" y="66"/>
                          </a:lnTo>
                          <a:lnTo>
                            <a:pt x="978" y="41"/>
                          </a:lnTo>
                          <a:lnTo>
                            <a:pt x="948" y="20"/>
                          </a:lnTo>
                          <a:lnTo>
                            <a:pt x="934" y="12"/>
                          </a:lnTo>
                          <a:lnTo>
                            <a:pt x="922" y="5"/>
                          </a:lnTo>
                          <a:lnTo>
                            <a:pt x="912" y="1"/>
                          </a:lnTo>
                          <a:lnTo>
                            <a:pt x="901" y="0"/>
                          </a:lnTo>
                          <a:lnTo>
                            <a:pt x="893" y="0"/>
                          </a:lnTo>
                          <a:lnTo>
                            <a:pt x="884" y="2"/>
                          </a:lnTo>
                          <a:lnTo>
                            <a:pt x="877" y="4"/>
                          </a:lnTo>
                          <a:lnTo>
                            <a:pt x="870" y="8"/>
                          </a:lnTo>
                          <a:lnTo>
                            <a:pt x="864" y="12"/>
                          </a:lnTo>
                          <a:lnTo>
                            <a:pt x="859" y="17"/>
                          </a:lnTo>
                          <a:lnTo>
                            <a:pt x="855" y="22"/>
                          </a:lnTo>
                          <a:lnTo>
                            <a:pt x="849" y="29"/>
                          </a:lnTo>
                          <a:lnTo>
                            <a:pt x="844" y="44"/>
                          </a:lnTo>
                          <a:lnTo>
                            <a:pt x="839" y="60"/>
                          </a:lnTo>
                          <a:lnTo>
                            <a:pt x="836" y="78"/>
                          </a:lnTo>
                          <a:lnTo>
                            <a:pt x="835" y="98"/>
                          </a:lnTo>
                          <a:lnTo>
                            <a:pt x="836" y="138"/>
                          </a:lnTo>
                          <a:lnTo>
                            <a:pt x="839" y="179"/>
                          </a:lnTo>
                          <a:lnTo>
                            <a:pt x="843" y="218"/>
                          </a:lnTo>
                          <a:lnTo>
                            <a:pt x="844" y="250"/>
                          </a:lnTo>
                          <a:lnTo>
                            <a:pt x="615" y="311"/>
                          </a:lnTo>
                          <a:lnTo>
                            <a:pt x="679" y="541"/>
                          </a:lnTo>
                          <a:lnTo>
                            <a:pt x="671" y="633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6" name="Freeform 35">
                      <a:extLst>
                        <a:ext uri="{FF2B5EF4-FFF2-40B4-BE49-F238E27FC236}">
                          <a16:creationId xmlns:a16="http://schemas.microsoft.com/office/drawing/2014/main" id="{00000000-0008-0000-0200-000024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035811" y="209550"/>
                      <a:ext cx="1143077" cy="1465166"/>
                    </a:xfrm>
                    <a:custGeom>
                      <a:avLst/>
                      <a:gdLst>
                        <a:gd name="T0" fmla="*/ 979 w 3721"/>
                        <a:gd name="T1" fmla="*/ 421 h 4756"/>
                        <a:gd name="T2" fmla="*/ 767 w 3721"/>
                        <a:gd name="T3" fmla="*/ 116 h 4756"/>
                        <a:gd name="T4" fmla="*/ 480 w 3721"/>
                        <a:gd name="T5" fmla="*/ 19 h 4756"/>
                        <a:gd name="T6" fmla="*/ 346 w 3721"/>
                        <a:gd name="T7" fmla="*/ 269 h 4756"/>
                        <a:gd name="T8" fmla="*/ 39 w 3721"/>
                        <a:gd name="T9" fmla="*/ 690 h 4756"/>
                        <a:gd name="T10" fmla="*/ 77 w 3721"/>
                        <a:gd name="T11" fmla="*/ 883 h 4756"/>
                        <a:gd name="T12" fmla="*/ 153 w 3721"/>
                        <a:gd name="T13" fmla="*/ 1247 h 4756"/>
                        <a:gd name="T14" fmla="*/ 328 w 3721"/>
                        <a:gd name="T15" fmla="*/ 1784 h 4756"/>
                        <a:gd name="T16" fmla="*/ 153 w 3721"/>
                        <a:gd name="T17" fmla="*/ 2148 h 4756"/>
                        <a:gd name="T18" fmla="*/ 326 w 3721"/>
                        <a:gd name="T19" fmla="*/ 2512 h 4756"/>
                        <a:gd name="T20" fmla="*/ 633 w 3721"/>
                        <a:gd name="T21" fmla="*/ 3049 h 4756"/>
                        <a:gd name="T22" fmla="*/ 749 w 3721"/>
                        <a:gd name="T23" fmla="*/ 3509 h 4756"/>
                        <a:gd name="T24" fmla="*/ 901 w 3721"/>
                        <a:gd name="T25" fmla="*/ 4028 h 4756"/>
                        <a:gd name="T26" fmla="*/ 1131 w 3721"/>
                        <a:gd name="T27" fmla="*/ 4353 h 4756"/>
                        <a:gd name="T28" fmla="*/ 1189 w 3721"/>
                        <a:gd name="T29" fmla="*/ 4603 h 4756"/>
                        <a:gd name="T30" fmla="*/ 1308 w 3721"/>
                        <a:gd name="T31" fmla="*/ 4640 h 4756"/>
                        <a:gd name="T32" fmla="*/ 1400 w 3721"/>
                        <a:gd name="T33" fmla="*/ 4487 h 4756"/>
                        <a:gd name="T34" fmla="*/ 1557 w 3721"/>
                        <a:gd name="T35" fmla="*/ 4401 h 4756"/>
                        <a:gd name="T36" fmla="*/ 1787 w 3721"/>
                        <a:gd name="T37" fmla="*/ 4307 h 4756"/>
                        <a:gd name="T38" fmla="*/ 1840 w 3721"/>
                        <a:gd name="T39" fmla="*/ 4227 h 4756"/>
                        <a:gd name="T40" fmla="*/ 2083 w 3721"/>
                        <a:gd name="T41" fmla="*/ 4126 h 4756"/>
                        <a:gd name="T42" fmla="*/ 2259 w 3721"/>
                        <a:gd name="T43" fmla="*/ 4137 h 4756"/>
                        <a:gd name="T44" fmla="*/ 2436 w 3721"/>
                        <a:gd name="T45" fmla="*/ 4180 h 4756"/>
                        <a:gd name="T46" fmla="*/ 2676 w 3721"/>
                        <a:gd name="T47" fmla="*/ 4107 h 4756"/>
                        <a:gd name="T48" fmla="*/ 2755 w 3721"/>
                        <a:gd name="T49" fmla="*/ 4149 h 4756"/>
                        <a:gd name="T50" fmla="*/ 3038 w 3721"/>
                        <a:gd name="T51" fmla="*/ 4268 h 4756"/>
                        <a:gd name="T52" fmla="*/ 3156 w 3721"/>
                        <a:gd name="T53" fmla="*/ 4206 h 4756"/>
                        <a:gd name="T54" fmla="*/ 3158 w 3721"/>
                        <a:gd name="T55" fmla="*/ 4117 h 4756"/>
                        <a:gd name="T56" fmla="*/ 3300 w 3721"/>
                        <a:gd name="T57" fmla="*/ 4105 h 4756"/>
                        <a:gd name="T58" fmla="*/ 3510 w 3721"/>
                        <a:gd name="T59" fmla="*/ 4085 h 4756"/>
                        <a:gd name="T60" fmla="*/ 2708 w 3721"/>
                        <a:gd name="T61" fmla="*/ 3507 h 4756"/>
                        <a:gd name="T62" fmla="*/ 2740 w 3721"/>
                        <a:gd name="T63" fmla="*/ 3394 h 4756"/>
                        <a:gd name="T64" fmla="*/ 2676 w 3721"/>
                        <a:gd name="T65" fmla="*/ 3330 h 4756"/>
                        <a:gd name="T66" fmla="*/ 2531 w 3721"/>
                        <a:gd name="T67" fmla="*/ 3375 h 4756"/>
                        <a:gd name="T68" fmla="*/ 2283 w 3721"/>
                        <a:gd name="T69" fmla="*/ 3433 h 4756"/>
                        <a:gd name="T70" fmla="*/ 2041 w 3721"/>
                        <a:gd name="T71" fmla="*/ 3390 h 4756"/>
                        <a:gd name="T72" fmla="*/ 1910 w 3721"/>
                        <a:gd name="T73" fmla="*/ 3209 h 4756"/>
                        <a:gd name="T74" fmla="*/ 1801 w 3721"/>
                        <a:gd name="T75" fmla="*/ 3176 h 4756"/>
                        <a:gd name="T76" fmla="*/ 1682 w 3721"/>
                        <a:gd name="T77" fmla="*/ 3197 h 4756"/>
                        <a:gd name="T78" fmla="*/ 1534 w 3721"/>
                        <a:gd name="T79" fmla="*/ 3126 h 4756"/>
                        <a:gd name="T80" fmla="*/ 1266 w 3721"/>
                        <a:gd name="T81" fmla="*/ 3161 h 4756"/>
                        <a:gd name="T82" fmla="*/ 1173 w 3721"/>
                        <a:gd name="T83" fmla="*/ 2980 h 4756"/>
                        <a:gd name="T84" fmla="*/ 1170 w 3721"/>
                        <a:gd name="T85" fmla="*/ 2512 h 4756"/>
                        <a:gd name="T86" fmla="*/ 1028 w 3721"/>
                        <a:gd name="T87" fmla="*/ 2378 h 4756"/>
                        <a:gd name="T88" fmla="*/ 1000 w 3721"/>
                        <a:gd name="T89" fmla="*/ 2225 h 4756"/>
                        <a:gd name="T90" fmla="*/ 1056 w 3721"/>
                        <a:gd name="T91" fmla="*/ 2157 h 4756"/>
                        <a:gd name="T92" fmla="*/ 1110 w 3721"/>
                        <a:gd name="T93" fmla="*/ 2115 h 4756"/>
                        <a:gd name="T94" fmla="*/ 1049 w 3721"/>
                        <a:gd name="T95" fmla="*/ 1975 h 4756"/>
                        <a:gd name="T96" fmla="*/ 1004 w 3721"/>
                        <a:gd name="T97" fmla="*/ 1997 h 4756"/>
                        <a:gd name="T98" fmla="*/ 1017 w 3721"/>
                        <a:gd name="T99" fmla="*/ 1739 h 4756"/>
                        <a:gd name="T100" fmla="*/ 1069 w 3721"/>
                        <a:gd name="T101" fmla="*/ 1630 h 4756"/>
                        <a:gd name="T102" fmla="*/ 1170 w 3721"/>
                        <a:gd name="T103" fmla="*/ 1436 h 4756"/>
                        <a:gd name="T104" fmla="*/ 1244 w 3721"/>
                        <a:gd name="T105" fmla="*/ 1280 h 4756"/>
                        <a:gd name="T106" fmla="*/ 1341 w 3721"/>
                        <a:gd name="T107" fmla="*/ 1021 h 4756"/>
                        <a:gd name="T108" fmla="*/ 1457 w 3721"/>
                        <a:gd name="T109" fmla="*/ 978 h 4756"/>
                        <a:gd name="T110" fmla="*/ 1381 w 3721"/>
                        <a:gd name="T111" fmla="*/ 844 h 4756"/>
                        <a:gd name="T112" fmla="*/ 1129 w 3721"/>
                        <a:gd name="T113" fmla="*/ 674 h 4756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</a:cxnLst>
                      <a:rect l="0" t="0" r="r" b="b"/>
                      <a:pathLst>
                        <a:path w="3721" h="4756">
                          <a:moveTo>
                            <a:pt x="1131" y="633"/>
                          </a:moveTo>
                          <a:lnTo>
                            <a:pt x="1093" y="633"/>
                          </a:lnTo>
                          <a:lnTo>
                            <a:pt x="1093" y="576"/>
                          </a:lnTo>
                          <a:lnTo>
                            <a:pt x="1074" y="576"/>
                          </a:lnTo>
                          <a:lnTo>
                            <a:pt x="1056" y="556"/>
                          </a:lnTo>
                          <a:lnTo>
                            <a:pt x="1036" y="498"/>
                          </a:lnTo>
                          <a:lnTo>
                            <a:pt x="997" y="498"/>
                          </a:lnTo>
                          <a:lnTo>
                            <a:pt x="997" y="441"/>
                          </a:lnTo>
                          <a:lnTo>
                            <a:pt x="979" y="421"/>
                          </a:lnTo>
                          <a:lnTo>
                            <a:pt x="921" y="421"/>
                          </a:lnTo>
                          <a:lnTo>
                            <a:pt x="921" y="384"/>
                          </a:lnTo>
                          <a:lnTo>
                            <a:pt x="842" y="384"/>
                          </a:lnTo>
                          <a:lnTo>
                            <a:pt x="863" y="211"/>
                          </a:lnTo>
                          <a:lnTo>
                            <a:pt x="863" y="191"/>
                          </a:lnTo>
                          <a:lnTo>
                            <a:pt x="844" y="173"/>
                          </a:lnTo>
                          <a:lnTo>
                            <a:pt x="787" y="173"/>
                          </a:lnTo>
                          <a:lnTo>
                            <a:pt x="787" y="134"/>
                          </a:lnTo>
                          <a:lnTo>
                            <a:pt x="767" y="116"/>
                          </a:lnTo>
                          <a:lnTo>
                            <a:pt x="749" y="96"/>
                          </a:lnTo>
                          <a:lnTo>
                            <a:pt x="729" y="77"/>
                          </a:lnTo>
                          <a:lnTo>
                            <a:pt x="690" y="57"/>
                          </a:lnTo>
                          <a:lnTo>
                            <a:pt x="671" y="39"/>
                          </a:lnTo>
                          <a:lnTo>
                            <a:pt x="612" y="29"/>
                          </a:lnTo>
                          <a:lnTo>
                            <a:pt x="653" y="19"/>
                          </a:lnTo>
                          <a:lnTo>
                            <a:pt x="653" y="0"/>
                          </a:lnTo>
                          <a:lnTo>
                            <a:pt x="519" y="0"/>
                          </a:lnTo>
                          <a:lnTo>
                            <a:pt x="480" y="19"/>
                          </a:lnTo>
                          <a:lnTo>
                            <a:pt x="460" y="39"/>
                          </a:lnTo>
                          <a:lnTo>
                            <a:pt x="460" y="77"/>
                          </a:lnTo>
                          <a:lnTo>
                            <a:pt x="421" y="77"/>
                          </a:lnTo>
                          <a:lnTo>
                            <a:pt x="403" y="96"/>
                          </a:lnTo>
                          <a:lnTo>
                            <a:pt x="384" y="153"/>
                          </a:lnTo>
                          <a:lnTo>
                            <a:pt x="384" y="191"/>
                          </a:lnTo>
                          <a:lnTo>
                            <a:pt x="384" y="211"/>
                          </a:lnTo>
                          <a:lnTo>
                            <a:pt x="364" y="250"/>
                          </a:lnTo>
                          <a:lnTo>
                            <a:pt x="346" y="269"/>
                          </a:lnTo>
                          <a:lnTo>
                            <a:pt x="307" y="287"/>
                          </a:lnTo>
                          <a:lnTo>
                            <a:pt x="307" y="326"/>
                          </a:lnTo>
                          <a:lnTo>
                            <a:pt x="326" y="384"/>
                          </a:lnTo>
                          <a:lnTo>
                            <a:pt x="287" y="384"/>
                          </a:lnTo>
                          <a:lnTo>
                            <a:pt x="0" y="403"/>
                          </a:lnTo>
                          <a:lnTo>
                            <a:pt x="0" y="576"/>
                          </a:lnTo>
                          <a:lnTo>
                            <a:pt x="19" y="576"/>
                          </a:lnTo>
                          <a:lnTo>
                            <a:pt x="39" y="614"/>
                          </a:lnTo>
                          <a:lnTo>
                            <a:pt x="39" y="690"/>
                          </a:lnTo>
                          <a:lnTo>
                            <a:pt x="39" y="767"/>
                          </a:lnTo>
                          <a:lnTo>
                            <a:pt x="57" y="787"/>
                          </a:lnTo>
                          <a:lnTo>
                            <a:pt x="77" y="787"/>
                          </a:lnTo>
                          <a:lnTo>
                            <a:pt x="96" y="787"/>
                          </a:lnTo>
                          <a:lnTo>
                            <a:pt x="134" y="806"/>
                          </a:lnTo>
                          <a:lnTo>
                            <a:pt x="153" y="824"/>
                          </a:lnTo>
                          <a:lnTo>
                            <a:pt x="173" y="863"/>
                          </a:lnTo>
                          <a:lnTo>
                            <a:pt x="134" y="863"/>
                          </a:lnTo>
                          <a:lnTo>
                            <a:pt x="77" y="883"/>
                          </a:lnTo>
                          <a:lnTo>
                            <a:pt x="57" y="901"/>
                          </a:lnTo>
                          <a:lnTo>
                            <a:pt x="57" y="978"/>
                          </a:lnTo>
                          <a:lnTo>
                            <a:pt x="77" y="1074"/>
                          </a:lnTo>
                          <a:lnTo>
                            <a:pt x="96" y="1093"/>
                          </a:lnTo>
                          <a:lnTo>
                            <a:pt x="134" y="1113"/>
                          </a:lnTo>
                          <a:lnTo>
                            <a:pt x="173" y="1113"/>
                          </a:lnTo>
                          <a:lnTo>
                            <a:pt x="173" y="1190"/>
                          </a:lnTo>
                          <a:lnTo>
                            <a:pt x="173" y="1227"/>
                          </a:lnTo>
                          <a:lnTo>
                            <a:pt x="153" y="1247"/>
                          </a:lnTo>
                          <a:lnTo>
                            <a:pt x="134" y="1265"/>
                          </a:lnTo>
                          <a:lnTo>
                            <a:pt x="134" y="1420"/>
                          </a:lnTo>
                          <a:lnTo>
                            <a:pt x="153" y="1438"/>
                          </a:lnTo>
                          <a:lnTo>
                            <a:pt x="173" y="1458"/>
                          </a:lnTo>
                          <a:lnTo>
                            <a:pt x="173" y="1727"/>
                          </a:lnTo>
                          <a:lnTo>
                            <a:pt x="173" y="1745"/>
                          </a:lnTo>
                          <a:lnTo>
                            <a:pt x="211" y="1764"/>
                          </a:lnTo>
                          <a:lnTo>
                            <a:pt x="230" y="1784"/>
                          </a:lnTo>
                          <a:lnTo>
                            <a:pt x="328" y="1784"/>
                          </a:lnTo>
                          <a:lnTo>
                            <a:pt x="307" y="1841"/>
                          </a:lnTo>
                          <a:lnTo>
                            <a:pt x="287" y="1880"/>
                          </a:lnTo>
                          <a:lnTo>
                            <a:pt x="269" y="2032"/>
                          </a:lnTo>
                          <a:lnTo>
                            <a:pt x="250" y="2052"/>
                          </a:lnTo>
                          <a:lnTo>
                            <a:pt x="230" y="2071"/>
                          </a:lnTo>
                          <a:lnTo>
                            <a:pt x="211" y="2091"/>
                          </a:lnTo>
                          <a:lnTo>
                            <a:pt x="211" y="2129"/>
                          </a:lnTo>
                          <a:lnTo>
                            <a:pt x="153" y="2129"/>
                          </a:lnTo>
                          <a:lnTo>
                            <a:pt x="153" y="2148"/>
                          </a:lnTo>
                          <a:lnTo>
                            <a:pt x="134" y="2167"/>
                          </a:lnTo>
                          <a:lnTo>
                            <a:pt x="116" y="2301"/>
                          </a:lnTo>
                          <a:lnTo>
                            <a:pt x="116" y="2417"/>
                          </a:lnTo>
                          <a:lnTo>
                            <a:pt x="153" y="2417"/>
                          </a:lnTo>
                          <a:lnTo>
                            <a:pt x="173" y="2417"/>
                          </a:lnTo>
                          <a:lnTo>
                            <a:pt x="269" y="2435"/>
                          </a:lnTo>
                          <a:lnTo>
                            <a:pt x="307" y="2435"/>
                          </a:lnTo>
                          <a:lnTo>
                            <a:pt x="307" y="2494"/>
                          </a:lnTo>
                          <a:lnTo>
                            <a:pt x="326" y="2512"/>
                          </a:lnTo>
                          <a:lnTo>
                            <a:pt x="480" y="2512"/>
                          </a:lnTo>
                          <a:lnTo>
                            <a:pt x="480" y="2838"/>
                          </a:lnTo>
                          <a:lnTo>
                            <a:pt x="519" y="2838"/>
                          </a:lnTo>
                          <a:lnTo>
                            <a:pt x="519" y="2896"/>
                          </a:lnTo>
                          <a:lnTo>
                            <a:pt x="556" y="2896"/>
                          </a:lnTo>
                          <a:lnTo>
                            <a:pt x="556" y="2954"/>
                          </a:lnTo>
                          <a:lnTo>
                            <a:pt x="594" y="2972"/>
                          </a:lnTo>
                          <a:lnTo>
                            <a:pt x="614" y="3011"/>
                          </a:lnTo>
                          <a:lnTo>
                            <a:pt x="633" y="3049"/>
                          </a:lnTo>
                          <a:lnTo>
                            <a:pt x="653" y="3088"/>
                          </a:lnTo>
                          <a:lnTo>
                            <a:pt x="653" y="3126"/>
                          </a:lnTo>
                          <a:lnTo>
                            <a:pt x="653" y="3184"/>
                          </a:lnTo>
                          <a:lnTo>
                            <a:pt x="653" y="3318"/>
                          </a:lnTo>
                          <a:lnTo>
                            <a:pt x="653" y="3356"/>
                          </a:lnTo>
                          <a:lnTo>
                            <a:pt x="671" y="3375"/>
                          </a:lnTo>
                          <a:lnTo>
                            <a:pt x="690" y="3452"/>
                          </a:lnTo>
                          <a:lnTo>
                            <a:pt x="749" y="3452"/>
                          </a:lnTo>
                          <a:lnTo>
                            <a:pt x="749" y="3509"/>
                          </a:lnTo>
                          <a:lnTo>
                            <a:pt x="749" y="3586"/>
                          </a:lnTo>
                          <a:lnTo>
                            <a:pt x="729" y="3625"/>
                          </a:lnTo>
                          <a:lnTo>
                            <a:pt x="710" y="3682"/>
                          </a:lnTo>
                          <a:lnTo>
                            <a:pt x="710" y="3740"/>
                          </a:lnTo>
                          <a:lnTo>
                            <a:pt x="767" y="3759"/>
                          </a:lnTo>
                          <a:lnTo>
                            <a:pt x="844" y="3778"/>
                          </a:lnTo>
                          <a:lnTo>
                            <a:pt x="863" y="3798"/>
                          </a:lnTo>
                          <a:lnTo>
                            <a:pt x="883" y="3816"/>
                          </a:lnTo>
                          <a:lnTo>
                            <a:pt x="901" y="4028"/>
                          </a:lnTo>
                          <a:lnTo>
                            <a:pt x="921" y="4085"/>
                          </a:lnTo>
                          <a:lnTo>
                            <a:pt x="940" y="4143"/>
                          </a:lnTo>
                          <a:lnTo>
                            <a:pt x="997" y="4162"/>
                          </a:lnTo>
                          <a:lnTo>
                            <a:pt x="1017" y="4200"/>
                          </a:lnTo>
                          <a:lnTo>
                            <a:pt x="1036" y="4239"/>
                          </a:lnTo>
                          <a:lnTo>
                            <a:pt x="1056" y="4239"/>
                          </a:lnTo>
                          <a:lnTo>
                            <a:pt x="1113" y="4219"/>
                          </a:lnTo>
                          <a:lnTo>
                            <a:pt x="1113" y="4277"/>
                          </a:lnTo>
                          <a:lnTo>
                            <a:pt x="1131" y="4353"/>
                          </a:lnTo>
                          <a:lnTo>
                            <a:pt x="1170" y="4373"/>
                          </a:lnTo>
                          <a:lnTo>
                            <a:pt x="1093" y="4373"/>
                          </a:lnTo>
                          <a:lnTo>
                            <a:pt x="1093" y="4430"/>
                          </a:lnTo>
                          <a:lnTo>
                            <a:pt x="1113" y="4469"/>
                          </a:lnTo>
                          <a:lnTo>
                            <a:pt x="1131" y="4487"/>
                          </a:lnTo>
                          <a:lnTo>
                            <a:pt x="1131" y="4526"/>
                          </a:lnTo>
                          <a:lnTo>
                            <a:pt x="1170" y="4546"/>
                          </a:lnTo>
                          <a:lnTo>
                            <a:pt x="1189" y="4565"/>
                          </a:lnTo>
                          <a:lnTo>
                            <a:pt x="1189" y="4603"/>
                          </a:lnTo>
                          <a:lnTo>
                            <a:pt x="1209" y="4756"/>
                          </a:lnTo>
                          <a:lnTo>
                            <a:pt x="1227" y="4756"/>
                          </a:lnTo>
                          <a:lnTo>
                            <a:pt x="1227" y="4583"/>
                          </a:lnTo>
                          <a:lnTo>
                            <a:pt x="1252" y="4604"/>
                          </a:lnTo>
                          <a:lnTo>
                            <a:pt x="1274" y="4623"/>
                          </a:lnTo>
                          <a:lnTo>
                            <a:pt x="1283" y="4630"/>
                          </a:lnTo>
                          <a:lnTo>
                            <a:pt x="1295" y="4636"/>
                          </a:lnTo>
                          <a:lnTo>
                            <a:pt x="1300" y="4638"/>
                          </a:lnTo>
                          <a:lnTo>
                            <a:pt x="1308" y="4640"/>
                          </a:lnTo>
                          <a:lnTo>
                            <a:pt x="1315" y="4640"/>
                          </a:lnTo>
                          <a:lnTo>
                            <a:pt x="1323" y="4642"/>
                          </a:lnTo>
                          <a:lnTo>
                            <a:pt x="1340" y="4640"/>
                          </a:lnTo>
                          <a:lnTo>
                            <a:pt x="1355" y="4639"/>
                          </a:lnTo>
                          <a:lnTo>
                            <a:pt x="1365" y="4638"/>
                          </a:lnTo>
                          <a:lnTo>
                            <a:pt x="1375" y="4635"/>
                          </a:lnTo>
                          <a:lnTo>
                            <a:pt x="1395" y="4628"/>
                          </a:lnTo>
                          <a:lnTo>
                            <a:pt x="1424" y="4622"/>
                          </a:lnTo>
                          <a:lnTo>
                            <a:pt x="1400" y="4487"/>
                          </a:lnTo>
                          <a:lnTo>
                            <a:pt x="1424" y="4486"/>
                          </a:lnTo>
                          <a:lnTo>
                            <a:pt x="1444" y="4482"/>
                          </a:lnTo>
                          <a:lnTo>
                            <a:pt x="1462" y="4477"/>
                          </a:lnTo>
                          <a:lnTo>
                            <a:pt x="1480" y="4470"/>
                          </a:lnTo>
                          <a:lnTo>
                            <a:pt x="1494" y="4461"/>
                          </a:lnTo>
                          <a:lnTo>
                            <a:pt x="1508" y="4452"/>
                          </a:lnTo>
                          <a:lnTo>
                            <a:pt x="1521" y="4441"/>
                          </a:lnTo>
                          <a:lnTo>
                            <a:pt x="1533" y="4428"/>
                          </a:lnTo>
                          <a:lnTo>
                            <a:pt x="1557" y="4401"/>
                          </a:lnTo>
                          <a:lnTo>
                            <a:pt x="1582" y="4373"/>
                          </a:lnTo>
                          <a:lnTo>
                            <a:pt x="1597" y="4359"/>
                          </a:lnTo>
                          <a:lnTo>
                            <a:pt x="1613" y="4344"/>
                          </a:lnTo>
                          <a:lnTo>
                            <a:pt x="1630" y="4329"/>
                          </a:lnTo>
                          <a:lnTo>
                            <a:pt x="1650" y="4315"/>
                          </a:lnTo>
                          <a:lnTo>
                            <a:pt x="1708" y="4315"/>
                          </a:lnTo>
                          <a:lnTo>
                            <a:pt x="1754" y="4312"/>
                          </a:lnTo>
                          <a:lnTo>
                            <a:pt x="1771" y="4311"/>
                          </a:lnTo>
                          <a:lnTo>
                            <a:pt x="1787" y="4307"/>
                          </a:lnTo>
                          <a:lnTo>
                            <a:pt x="1800" y="4301"/>
                          </a:lnTo>
                          <a:lnTo>
                            <a:pt x="1811" y="4295"/>
                          </a:lnTo>
                          <a:lnTo>
                            <a:pt x="1815" y="4291"/>
                          </a:lnTo>
                          <a:lnTo>
                            <a:pt x="1819" y="4287"/>
                          </a:lnTo>
                          <a:lnTo>
                            <a:pt x="1823" y="4281"/>
                          </a:lnTo>
                          <a:lnTo>
                            <a:pt x="1827" y="4275"/>
                          </a:lnTo>
                          <a:lnTo>
                            <a:pt x="1832" y="4262"/>
                          </a:lnTo>
                          <a:lnTo>
                            <a:pt x="1836" y="4247"/>
                          </a:lnTo>
                          <a:lnTo>
                            <a:pt x="1840" y="4227"/>
                          </a:lnTo>
                          <a:lnTo>
                            <a:pt x="1843" y="4206"/>
                          </a:lnTo>
                          <a:lnTo>
                            <a:pt x="1845" y="4180"/>
                          </a:lnTo>
                          <a:lnTo>
                            <a:pt x="1847" y="4151"/>
                          </a:lnTo>
                          <a:lnTo>
                            <a:pt x="2014" y="4066"/>
                          </a:lnTo>
                          <a:lnTo>
                            <a:pt x="2029" y="4078"/>
                          </a:lnTo>
                          <a:lnTo>
                            <a:pt x="2043" y="4090"/>
                          </a:lnTo>
                          <a:lnTo>
                            <a:pt x="2057" y="4103"/>
                          </a:lnTo>
                          <a:lnTo>
                            <a:pt x="2070" y="4115"/>
                          </a:lnTo>
                          <a:lnTo>
                            <a:pt x="2083" y="4126"/>
                          </a:lnTo>
                          <a:lnTo>
                            <a:pt x="2097" y="4135"/>
                          </a:lnTo>
                          <a:lnTo>
                            <a:pt x="2105" y="4138"/>
                          </a:lnTo>
                          <a:lnTo>
                            <a:pt x="2113" y="4141"/>
                          </a:lnTo>
                          <a:lnTo>
                            <a:pt x="2121" y="4142"/>
                          </a:lnTo>
                          <a:lnTo>
                            <a:pt x="2129" y="4143"/>
                          </a:lnTo>
                          <a:lnTo>
                            <a:pt x="2226" y="4143"/>
                          </a:lnTo>
                          <a:lnTo>
                            <a:pt x="2239" y="4142"/>
                          </a:lnTo>
                          <a:lnTo>
                            <a:pt x="2251" y="4139"/>
                          </a:lnTo>
                          <a:lnTo>
                            <a:pt x="2259" y="4137"/>
                          </a:lnTo>
                          <a:lnTo>
                            <a:pt x="2267" y="4133"/>
                          </a:lnTo>
                          <a:lnTo>
                            <a:pt x="2281" y="4121"/>
                          </a:lnTo>
                          <a:lnTo>
                            <a:pt x="2301" y="4105"/>
                          </a:lnTo>
                          <a:lnTo>
                            <a:pt x="2333" y="4122"/>
                          </a:lnTo>
                          <a:lnTo>
                            <a:pt x="2373" y="4149"/>
                          </a:lnTo>
                          <a:lnTo>
                            <a:pt x="2393" y="4160"/>
                          </a:lnTo>
                          <a:lnTo>
                            <a:pt x="2410" y="4171"/>
                          </a:lnTo>
                          <a:lnTo>
                            <a:pt x="2426" y="4178"/>
                          </a:lnTo>
                          <a:lnTo>
                            <a:pt x="2436" y="4180"/>
                          </a:lnTo>
                          <a:lnTo>
                            <a:pt x="2449" y="4180"/>
                          </a:lnTo>
                          <a:lnTo>
                            <a:pt x="2464" y="4178"/>
                          </a:lnTo>
                          <a:lnTo>
                            <a:pt x="2481" y="4174"/>
                          </a:lnTo>
                          <a:lnTo>
                            <a:pt x="2499" y="4168"/>
                          </a:lnTo>
                          <a:lnTo>
                            <a:pt x="2541" y="4157"/>
                          </a:lnTo>
                          <a:lnTo>
                            <a:pt x="2582" y="4143"/>
                          </a:lnTo>
                          <a:lnTo>
                            <a:pt x="2622" y="4129"/>
                          </a:lnTo>
                          <a:lnTo>
                            <a:pt x="2654" y="4117"/>
                          </a:lnTo>
                          <a:lnTo>
                            <a:pt x="2676" y="4107"/>
                          </a:lnTo>
                          <a:lnTo>
                            <a:pt x="2686" y="4105"/>
                          </a:lnTo>
                          <a:lnTo>
                            <a:pt x="2699" y="4105"/>
                          </a:lnTo>
                          <a:lnTo>
                            <a:pt x="2710" y="4107"/>
                          </a:lnTo>
                          <a:lnTo>
                            <a:pt x="2720" y="4111"/>
                          </a:lnTo>
                          <a:lnTo>
                            <a:pt x="2729" y="4117"/>
                          </a:lnTo>
                          <a:lnTo>
                            <a:pt x="2737" y="4123"/>
                          </a:lnTo>
                          <a:lnTo>
                            <a:pt x="2744" y="4131"/>
                          </a:lnTo>
                          <a:lnTo>
                            <a:pt x="2751" y="4139"/>
                          </a:lnTo>
                          <a:lnTo>
                            <a:pt x="2755" y="4149"/>
                          </a:lnTo>
                          <a:lnTo>
                            <a:pt x="2764" y="4170"/>
                          </a:lnTo>
                          <a:lnTo>
                            <a:pt x="2771" y="4192"/>
                          </a:lnTo>
                          <a:lnTo>
                            <a:pt x="2776" y="4215"/>
                          </a:lnTo>
                          <a:lnTo>
                            <a:pt x="2781" y="4239"/>
                          </a:lnTo>
                          <a:lnTo>
                            <a:pt x="2897" y="4239"/>
                          </a:lnTo>
                          <a:lnTo>
                            <a:pt x="2897" y="4277"/>
                          </a:lnTo>
                          <a:lnTo>
                            <a:pt x="2948" y="4276"/>
                          </a:lnTo>
                          <a:lnTo>
                            <a:pt x="2995" y="4273"/>
                          </a:lnTo>
                          <a:lnTo>
                            <a:pt x="3038" y="4268"/>
                          </a:lnTo>
                          <a:lnTo>
                            <a:pt x="3075" y="4263"/>
                          </a:lnTo>
                          <a:lnTo>
                            <a:pt x="3122" y="4254"/>
                          </a:lnTo>
                          <a:lnTo>
                            <a:pt x="3151" y="4246"/>
                          </a:lnTo>
                          <a:lnTo>
                            <a:pt x="3159" y="4242"/>
                          </a:lnTo>
                          <a:lnTo>
                            <a:pt x="3164" y="4238"/>
                          </a:lnTo>
                          <a:lnTo>
                            <a:pt x="3167" y="4234"/>
                          </a:lnTo>
                          <a:lnTo>
                            <a:pt x="3168" y="4230"/>
                          </a:lnTo>
                          <a:lnTo>
                            <a:pt x="3164" y="4219"/>
                          </a:lnTo>
                          <a:lnTo>
                            <a:pt x="3156" y="4206"/>
                          </a:lnTo>
                          <a:lnTo>
                            <a:pt x="3152" y="4196"/>
                          </a:lnTo>
                          <a:lnTo>
                            <a:pt x="3150" y="4187"/>
                          </a:lnTo>
                          <a:lnTo>
                            <a:pt x="3147" y="4175"/>
                          </a:lnTo>
                          <a:lnTo>
                            <a:pt x="3146" y="4162"/>
                          </a:lnTo>
                          <a:lnTo>
                            <a:pt x="3147" y="4151"/>
                          </a:lnTo>
                          <a:lnTo>
                            <a:pt x="3148" y="4142"/>
                          </a:lnTo>
                          <a:lnTo>
                            <a:pt x="3151" y="4133"/>
                          </a:lnTo>
                          <a:lnTo>
                            <a:pt x="3154" y="4123"/>
                          </a:lnTo>
                          <a:lnTo>
                            <a:pt x="3158" y="4117"/>
                          </a:lnTo>
                          <a:lnTo>
                            <a:pt x="3163" y="4109"/>
                          </a:lnTo>
                          <a:lnTo>
                            <a:pt x="3170" y="4102"/>
                          </a:lnTo>
                          <a:lnTo>
                            <a:pt x="3175" y="4097"/>
                          </a:lnTo>
                          <a:lnTo>
                            <a:pt x="3189" y="4086"/>
                          </a:lnTo>
                          <a:lnTo>
                            <a:pt x="3207" y="4078"/>
                          </a:lnTo>
                          <a:lnTo>
                            <a:pt x="3224" y="4071"/>
                          </a:lnTo>
                          <a:lnTo>
                            <a:pt x="3241" y="4066"/>
                          </a:lnTo>
                          <a:lnTo>
                            <a:pt x="3261" y="4085"/>
                          </a:lnTo>
                          <a:lnTo>
                            <a:pt x="3300" y="4105"/>
                          </a:lnTo>
                          <a:lnTo>
                            <a:pt x="3396" y="4105"/>
                          </a:lnTo>
                          <a:lnTo>
                            <a:pt x="3434" y="4085"/>
                          </a:lnTo>
                          <a:lnTo>
                            <a:pt x="3510" y="4085"/>
                          </a:lnTo>
                          <a:lnTo>
                            <a:pt x="3530" y="4105"/>
                          </a:lnTo>
                          <a:lnTo>
                            <a:pt x="3548" y="4143"/>
                          </a:lnTo>
                          <a:lnTo>
                            <a:pt x="3721" y="4162"/>
                          </a:lnTo>
                          <a:lnTo>
                            <a:pt x="3548" y="4143"/>
                          </a:lnTo>
                          <a:lnTo>
                            <a:pt x="3530" y="4105"/>
                          </a:lnTo>
                          <a:lnTo>
                            <a:pt x="3510" y="4085"/>
                          </a:lnTo>
                          <a:lnTo>
                            <a:pt x="3434" y="4085"/>
                          </a:lnTo>
                          <a:lnTo>
                            <a:pt x="3396" y="4105"/>
                          </a:lnTo>
                          <a:lnTo>
                            <a:pt x="3300" y="4105"/>
                          </a:lnTo>
                          <a:lnTo>
                            <a:pt x="3261" y="4085"/>
                          </a:lnTo>
                          <a:lnTo>
                            <a:pt x="3241" y="4066"/>
                          </a:lnTo>
                          <a:lnTo>
                            <a:pt x="3237" y="4010"/>
                          </a:lnTo>
                          <a:lnTo>
                            <a:pt x="3088" y="3625"/>
                          </a:lnTo>
                          <a:lnTo>
                            <a:pt x="2747" y="3530"/>
                          </a:lnTo>
                          <a:lnTo>
                            <a:pt x="2708" y="3507"/>
                          </a:lnTo>
                          <a:lnTo>
                            <a:pt x="2721" y="3488"/>
                          </a:lnTo>
                          <a:lnTo>
                            <a:pt x="2733" y="3475"/>
                          </a:lnTo>
                          <a:lnTo>
                            <a:pt x="2737" y="3467"/>
                          </a:lnTo>
                          <a:lnTo>
                            <a:pt x="2740" y="3459"/>
                          </a:lnTo>
                          <a:lnTo>
                            <a:pt x="2743" y="3447"/>
                          </a:lnTo>
                          <a:lnTo>
                            <a:pt x="2743" y="3433"/>
                          </a:lnTo>
                          <a:lnTo>
                            <a:pt x="2743" y="3413"/>
                          </a:lnTo>
                          <a:lnTo>
                            <a:pt x="2743" y="3404"/>
                          </a:lnTo>
                          <a:lnTo>
                            <a:pt x="2740" y="3394"/>
                          </a:lnTo>
                          <a:lnTo>
                            <a:pt x="2736" y="3384"/>
                          </a:lnTo>
                          <a:lnTo>
                            <a:pt x="2732" y="3376"/>
                          </a:lnTo>
                          <a:lnTo>
                            <a:pt x="2725" y="3367"/>
                          </a:lnTo>
                          <a:lnTo>
                            <a:pt x="2719" y="3359"/>
                          </a:lnTo>
                          <a:lnTo>
                            <a:pt x="2712" y="3352"/>
                          </a:lnTo>
                          <a:lnTo>
                            <a:pt x="2704" y="3346"/>
                          </a:lnTo>
                          <a:lnTo>
                            <a:pt x="2695" y="3339"/>
                          </a:lnTo>
                          <a:lnTo>
                            <a:pt x="2686" y="3334"/>
                          </a:lnTo>
                          <a:lnTo>
                            <a:pt x="2676" y="3330"/>
                          </a:lnTo>
                          <a:lnTo>
                            <a:pt x="2667" y="3326"/>
                          </a:lnTo>
                          <a:lnTo>
                            <a:pt x="2656" y="3322"/>
                          </a:lnTo>
                          <a:lnTo>
                            <a:pt x="2647" y="3320"/>
                          </a:lnTo>
                          <a:lnTo>
                            <a:pt x="2638" y="3318"/>
                          </a:lnTo>
                          <a:lnTo>
                            <a:pt x="2628" y="3318"/>
                          </a:lnTo>
                          <a:lnTo>
                            <a:pt x="2619" y="3323"/>
                          </a:lnTo>
                          <a:lnTo>
                            <a:pt x="2599" y="3336"/>
                          </a:lnTo>
                          <a:lnTo>
                            <a:pt x="2569" y="3355"/>
                          </a:lnTo>
                          <a:lnTo>
                            <a:pt x="2531" y="3375"/>
                          </a:lnTo>
                          <a:lnTo>
                            <a:pt x="2510" y="3386"/>
                          </a:lnTo>
                          <a:lnTo>
                            <a:pt x="2487" y="3396"/>
                          </a:lnTo>
                          <a:lnTo>
                            <a:pt x="2464" y="3407"/>
                          </a:lnTo>
                          <a:lnTo>
                            <a:pt x="2440" y="3415"/>
                          </a:lnTo>
                          <a:lnTo>
                            <a:pt x="2414" y="3423"/>
                          </a:lnTo>
                          <a:lnTo>
                            <a:pt x="2390" y="3428"/>
                          </a:lnTo>
                          <a:lnTo>
                            <a:pt x="2365" y="3432"/>
                          </a:lnTo>
                          <a:lnTo>
                            <a:pt x="2340" y="3433"/>
                          </a:lnTo>
                          <a:lnTo>
                            <a:pt x="2283" y="3433"/>
                          </a:lnTo>
                          <a:lnTo>
                            <a:pt x="2239" y="3432"/>
                          </a:lnTo>
                          <a:lnTo>
                            <a:pt x="2202" y="3431"/>
                          </a:lnTo>
                          <a:lnTo>
                            <a:pt x="2168" y="3428"/>
                          </a:lnTo>
                          <a:lnTo>
                            <a:pt x="2140" y="3424"/>
                          </a:lnTo>
                          <a:lnTo>
                            <a:pt x="2115" y="3420"/>
                          </a:lnTo>
                          <a:lnTo>
                            <a:pt x="2094" y="3413"/>
                          </a:lnTo>
                          <a:lnTo>
                            <a:pt x="2074" y="3407"/>
                          </a:lnTo>
                          <a:lnTo>
                            <a:pt x="2057" y="3399"/>
                          </a:lnTo>
                          <a:lnTo>
                            <a:pt x="2041" y="3390"/>
                          </a:lnTo>
                          <a:lnTo>
                            <a:pt x="2026" y="3380"/>
                          </a:lnTo>
                          <a:lnTo>
                            <a:pt x="2012" y="3370"/>
                          </a:lnTo>
                          <a:lnTo>
                            <a:pt x="1996" y="3358"/>
                          </a:lnTo>
                          <a:lnTo>
                            <a:pt x="1961" y="3330"/>
                          </a:lnTo>
                          <a:lnTo>
                            <a:pt x="1918" y="3299"/>
                          </a:lnTo>
                          <a:lnTo>
                            <a:pt x="1917" y="3257"/>
                          </a:lnTo>
                          <a:lnTo>
                            <a:pt x="1916" y="3227"/>
                          </a:lnTo>
                          <a:lnTo>
                            <a:pt x="1913" y="3217"/>
                          </a:lnTo>
                          <a:lnTo>
                            <a:pt x="1910" y="3209"/>
                          </a:lnTo>
                          <a:lnTo>
                            <a:pt x="1908" y="3202"/>
                          </a:lnTo>
                          <a:lnTo>
                            <a:pt x="1903" y="3197"/>
                          </a:lnTo>
                          <a:lnTo>
                            <a:pt x="1897" y="3193"/>
                          </a:lnTo>
                          <a:lnTo>
                            <a:pt x="1891" y="3190"/>
                          </a:lnTo>
                          <a:lnTo>
                            <a:pt x="1883" y="3187"/>
                          </a:lnTo>
                          <a:lnTo>
                            <a:pt x="1875" y="3185"/>
                          </a:lnTo>
                          <a:lnTo>
                            <a:pt x="1852" y="3177"/>
                          </a:lnTo>
                          <a:lnTo>
                            <a:pt x="1823" y="3165"/>
                          </a:lnTo>
                          <a:lnTo>
                            <a:pt x="1801" y="3176"/>
                          </a:lnTo>
                          <a:lnTo>
                            <a:pt x="1778" y="3189"/>
                          </a:lnTo>
                          <a:lnTo>
                            <a:pt x="1764" y="3194"/>
                          </a:lnTo>
                          <a:lnTo>
                            <a:pt x="1751" y="3198"/>
                          </a:lnTo>
                          <a:lnTo>
                            <a:pt x="1739" y="3202"/>
                          </a:lnTo>
                          <a:lnTo>
                            <a:pt x="1726" y="3203"/>
                          </a:lnTo>
                          <a:lnTo>
                            <a:pt x="1714" y="3202"/>
                          </a:lnTo>
                          <a:lnTo>
                            <a:pt x="1703" y="3201"/>
                          </a:lnTo>
                          <a:lnTo>
                            <a:pt x="1692" y="3199"/>
                          </a:lnTo>
                          <a:lnTo>
                            <a:pt x="1682" y="3197"/>
                          </a:lnTo>
                          <a:lnTo>
                            <a:pt x="1673" y="3193"/>
                          </a:lnTo>
                          <a:lnTo>
                            <a:pt x="1662" y="3189"/>
                          </a:lnTo>
                          <a:lnTo>
                            <a:pt x="1654" y="3185"/>
                          </a:lnTo>
                          <a:lnTo>
                            <a:pt x="1645" y="3180"/>
                          </a:lnTo>
                          <a:lnTo>
                            <a:pt x="1630" y="3169"/>
                          </a:lnTo>
                          <a:lnTo>
                            <a:pt x="1615" y="3156"/>
                          </a:lnTo>
                          <a:lnTo>
                            <a:pt x="1603" y="3141"/>
                          </a:lnTo>
                          <a:lnTo>
                            <a:pt x="1591" y="3126"/>
                          </a:lnTo>
                          <a:lnTo>
                            <a:pt x="1534" y="3126"/>
                          </a:lnTo>
                          <a:lnTo>
                            <a:pt x="1476" y="3237"/>
                          </a:lnTo>
                          <a:lnTo>
                            <a:pt x="1343" y="3261"/>
                          </a:lnTo>
                          <a:lnTo>
                            <a:pt x="1335" y="3254"/>
                          </a:lnTo>
                          <a:lnTo>
                            <a:pt x="1327" y="3247"/>
                          </a:lnTo>
                          <a:lnTo>
                            <a:pt x="1319" y="3238"/>
                          </a:lnTo>
                          <a:lnTo>
                            <a:pt x="1311" y="3230"/>
                          </a:lnTo>
                          <a:lnTo>
                            <a:pt x="1296" y="3209"/>
                          </a:lnTo>
                          <a:lnTo>
                            <a:pt x="1282" y="3186"/>
                          </a:lnTo>
                          <a:lnTo>
                            <a:pt x="1266" y="3161"/>
                          </a:lnTo>
                          <a:lnTo>
                            <a:pt x="1250" y="3136"/>
                          </a:lnTo>
                          <a:lnTo>
                            <a:pt x="1232" y="3109"/>
                          </a:lnTo>
                          <a:lnTo>
                            <a:pt x="1213" y="3084"/>
                          </a:lnTo>
                          <a:lnTo>
                            <a:pt x="1198" y="3063"/>
                          </a:lnTo>
                          <a:lnTo>
                            <a:pt x="1187" y="3044"/>
                          </a:lnTo>
                          <a:lnTo>
                            <a:pt x="1179" y="3027"/>
                          </a:lnTo>
                          <a:lnTo>
                            <a:pt x="1174" y="3011"/>
                          </a:lnTo>
                          <a:lnTo>
                            <a:pt x="1173" y="2995"/>
                          </a:lnTo>
                          <a:lnTo>
                            <a:pt x="1173" y="2980"/>
                          </a:lnTo>
                          <a:lnTo>
                            <a:pt x="1174" y="2967"/>
                          </a:lnTo>
                          <a:lnTo>
                            <a:pt x="1177" y="2954"/>
                          </a:lnTo>
                          <a:lnTo>
                            <a:pt x="1185" y="2930"/>
                          </a:lnTo>
                          <a:lnTo>
                            <a:pt x="1193" y="2906"/>
                          </a:lnTo>
                          <a:lnTo>
                            <a:pt x="1195" y="2895"/>
                          </a:lnTo>
                          <a:lnTo>
                            <a:pt x="1197" y="2883"/>
                          </a:lnTo>
                          <a:lnTo>
                            <a:pt x="1197" y="2871"/>
                          </a:lnTo>
                          <a:lnTo>
                            <a:pt x="1194" y="2859"/>
                          </a:lnTo>
                          <a:lnTo>
                            <a:pt x="1170" y="2512"/>
                          </a:lnTo>
                          <a:lnTo>
                            <a:pt x="1161" y="2499"/>
                          </a:lnTo>
                          <a:lnTo>
                            <a:pt x="1149" y="2486"/>
                          </a:lnTo>
                          <a:lnTo>
                            <a:pt x="1135" y="2474"/>
                          </a:lnTo>
                          <a:lnTo>
                            <a:pt x="1122" y="2460"/>
                          </a:lnTo>
                          <a:lnTo>
                            <a:pt x="1094" y="2436"/>
                          </a:lnTo>
                          <a:lnTo>
                            <a:pt x="1065" y="2413"/>
                          </a:lnTo>
                          <a:lnTo>
                            <a:pt x="1052" y="2402"/>
                          </a:lnTo>
                          <a:lnTo>
                            <a:pt x="1040" y="2390"/>
                          </a:lnTo>
                          <a:lnTo>
                            <a:pt x="1028" y="2378"/>
                          </a:lnTo>
                          <a:lnTo>
                            <a:pt x="1017" y="2367"/>
                          </a:lnTo>
                          <a:lnTo>
                            <a:pt x="1009" y="2355"/>
                          </a:lnTo>
                          <a:lnTo>
                            <a:pt x="1002" y="2343"/>
                          </a:lnTo>
                          <a:lnTo>
                            <a:pt x="998" y="2333"/>
                          </a:lnTo>
                          <a:lnTo>
                            <a:pt x="997" y="2321"/>
                          </a:lnTo>
                          <a:lnTo>
                            <a:pt x="997" y="2264"/>
                          </a:lnTo>
                          <a:lnTo>
                            <a:pt x="997" y="2249"/>
                          </a:lnTo>
                          <a:lnTo>
                            <a:pt x="998" y="2237"/>
                          </a:lnTo>
                          <a:lnTo>
                            <a:pt x="1000" y="2225"/>
                          </a:lnTo>
                          <a:lnTo>
                            <a:pt x="1002" y="2214"/>
                          </a:lnTo>
                          <a:lnTo>
                            <a:pt x="1005" y="2207"/>
                          </a:lnTo>
                          <a:lnTo>
                            <a:pt x="1008" y="2199"/>
                          </a:lnTo>
                          <a:lnTo>
                            <a:pt x="1012" y="2191"/>
                          </a:lnTo>
                          <a:lnTo>
                            <a:pt x="1016" y="2185"/>
                          </a:lnTo>
                          <a:lnTo>
                            <a:pt x="1024" y="2175"/>
                          </a:lnTo>
                          <a:lnTo>
                            <a:pt x="1034" y="2167"/>
                          </a:lnTo>
                          <a:lnTo>
                            <a:pt x="1044" y="2161"/>
                          </a:lnTo>
                          <a:lnTo>
                            <a:pt x="1056" y="2157"/>
                          </a:lnTo>
                          <a:lnTo>
                            <a:pt x="1066" y="2153"/>
                          </a:lnTo>
                          <a:lnTo>
                            <a:pt x="1076" y="2149"/>
                          </a:lnTo>
                          <a:lnTo>
                            <a:pt x="1086" y="2144"/>
                          </a:lnTo>
                          <a:lnTo>
                            <a:pt x="1094" y="2139"/>
                          </a:lnTo>
                          <a:lnTo>
                            <a:pt x="1098" y="2135"/>
                          </a:lnTo>
                          <a:lnTo>
                            <a:pt x="1102" y="2131"/>
                          </a:lnTo>
                          <a:lnTo>
                            <a:pt x="1105" y="2127"/>
                          </a:lnTo>
                          <a:lnTo>
                            <a:pt x="1107" y="2121"/>
                          </a:lnTo>
                          <a:lnTo>
                            <a:pt x="1110" y="2115"/>
                          </a:lnTo>
                          <a:lnTo>
                            <a:pt x="1111" y="2108"/>
                          </a:lnTo>
                          <a:lnTo>
                            <a:pt x="1113" y="2100"/>
                          </a:lnTo>
                          <a:lnTo>
                            <a:pt x="1113" y="2091"/>
                          </a:lnTo>
                          <a:lnTo>
                            <a:pt x="1113" y="1995"/>
                          </a:lnTo>
                          <a:lnTo>
                            <a:pt x="1085" y="1986"/>
                          </a:lnTo>
                          <a:lnTo>
                            <a:pt x="1070" y="1981"/>
                          </a:lnTo>
                          <a:lnTo>
                            <a:pt x="1065" y="1978"/>
                          </a:lnTo>
                          <a:lnTo>
                            <a:pt x="1058" y="1977"/>
                          </a:lnTo>
                          <a:lnTo>
                            <a:pt x="1049" y="1975"/>
                          </a:lnTo>
                          <a:lnTo>
                            <a:pt x="1036" y="1975"/>
                          </a:lnTo>
                          <a:lnTo>
                            <a:pt x="1029" y="1975"/>
                          </a:lnTo>
                          <a:lnTo>
                            <a:pt x="1025" y="1977"/>
                          </a:lnTo>
                          <a:lnTo>
                            <a:pt x="1021" y="1978"/>
                          </a:lnTo>
                          <a:lnTo>
                            <a:pt x="1018" y="1981"/>
                          </a:lnTo>
                          <a:lnTo>
                            <a:pt x="1014" y="1985"/>
                          </a:lnTo>
                          <a:lnTo>
                            <a:pt x="1010" y="1991"/>
                          </a:lnTo>
                          <a:lnTo>
                            <a:pt x="1008" y="1994"/>
                          </a:lnTo>
                          <a:lnTo>
                            <a:pt x="1004" y="1997"/>
                          </a:lnTo>
                          <a:lnTo>
                            <a:pt x="997" y="2000"/>
                          </a:lnTo>
                          <a:lnTo>
                            <a:pt x="990" y="2003"/>
                          </a:lnTo>
                          <a:lnTo>
                            <a:pt x="980" y="2006"/>
                          </a:lnTo>
                          <a:lnTo>
                            <a:pt x="968" y="2007"/>
                          </a:lnTo>
                          <a:lnTo>
                            <a:pt x="952" y="2010"/>
                          </a:lnTo>
                          <a:lnTo>
                            <a:pt x="933" y="2011"/>
                          </a:lnTo>
                          <a:lnTo>
                            <a:pt x="1017" y="1841"/>
                          </a:lnTo>
                          <a:lnTo>
                            <a:pt x="1017" y="1781"/>
                          </a:lnTo>
                          <a:lnTo>
                            <a:pt x="1017" y="1739"/>
                          </a:lnTo>
                          <a:lnTo>
                            <a:pt x="1017" y="1723"/>
                          </a:lnTo>
                          <a:lnTo>
                            <a:pt x="1018" y="1709"/>
                          </a:lnTo>
                          <a:lnTo>
                            <a:pt x="1021" y="1697"/>
                          </a:lnTo>
                          <a:lnTo>
                            <a:pt x="1024" y="1688"/>
                          </a:lnTo>
                          <a:lnTo>
                            <a:pt x="1028" y="1679"/>
                          </a:lnTo>
                          <a:lnTo>
                            <a:pt x="1033" y="1671"/>
                          </a:lnTo>
                          <a:lnTo>
                            <a:pt x="1040" y="1663"/>
                          </a:lnTo>
                          <a:lnTo>
                            <a:pt x="1048" y="1654"/>
                          </a:lnTo>
                          <a:lnTo>
                            <a:pt x="1069" y="1630"/>
                          </a:lnTo>
                          <a:lnTo>
                            <a:pt x="1099" y="1598"/>
                          </a:lnTo>
                          <a:lnTo>
                            <a:pt x="1106" y="1588"/>
                          </a:lnTo>
                          <a:lnTo>
                            <a:pt x="1113" y="1579"/>
                          </a:lnTo>
                          <a:lnTo>
                            <a:pt x="1118" y="1567"/>
                          </a:lnTo>
                          <a:lnTo>
                            <a:pt x="1123" y="1555"/>
                          </a:lnTo>
                          <a:lnTo>
                            <a:pt x="1135" y="1529"/>
                          </a:lnTo>
                          <a:lnTo>
                            <a:pt x="1146" y="1499"/>
                          </a:lnTo>
                          <a:lnTo>
                            <a:pt x="1157" y="1467"/>
                          </a:lnTo>
                          <a:lnTo>
                            <a:pt x="1170" y="1436"/>
                          </a:lnTo>
                          <a:lnTo>
                            <a:pt x="1177" y="1420"/>
                          </a:lnTo>
                          <a:lnTo>
                            <a:pt x="1183" y="1404"/>
                          </a:lnTo>
                          <a:lnTo>
                            <a:pt x="1191" y="1388"/>
                          </a:lnTo>
                          <a:lnTo>
                            <a:pt x="1201" y="1373"/>
                          </a:lnTo>
                          <a:lnTo>
                            <a:pt x="1210" y="1358"/>
                          </a:lnTo>
                          <a:lnTo>
                            <a:pt x="1218" y="1343"/>
                          </a:lnTo>
                          <a:lnTo>
                            <a:pt x="1226" y="1328"/>
                          </a:lnTo>
                          <a:lnTo>
                            <a:pt x="1232" y="1312"/>
                          </a:lnTo>
                          <a:lnTo>
                            <a:pt x="1244" y="1280"/>
                          </a:lnTo>
                          <a:lnTo>
                            <a:pt x="1255" y="1248"/>
                          </a:lnTo>
                          <a:lnTo>
                            <a:pt x="1274" y="1184"/>
                          </a:lnTo>
                          <a:lnTo>
                            <a:pt x="1292" y="1123"/>
                          </a:lnTo>
                          <a:lnTo>
                            <a:pt x="1302" y="1095"/>
                          </a:lnTo>
                          <a:lnTo>
                            <a:pt x="1314" y="1069"/>
                          </a:lnTo>
                          <a:lnTo>
                            <a:pt x="1319" y="1055"/>
                          </a:lnTo>
                          <a:lnTo>
                            <a:pt x="1327" y="1043"/>
                          </a:lnTo>
                          <a:lnTo>
                            <a:pt x="1333" y="1031"/>
                          </a:lnTo>
                          <a:lnTo>
                            <a:pt x="1341" y="1021"/>
                          </a:lnTo>
                          <a:lnTo>
                            <a:pt x="1351" y="1010"/>
                          </a:lnTo>
                          <a:lnTo>
                            <a:pt x="1360" y="1001"/>
                          </a:lnTo>
                          <a:lnTo>
                            <a:pt x="1371" y="992"/>
                          </a:lnTo>
                          <a:lnTo>
                            <a:pt x="1383" y="984"/>
                          </a:lnTo>
                          <a:lnTo>
                            <a:pt x="1395" y="976"/>
                          </a:lnTo>
                          <a:lnTo>
                            <a:pt x="1408" y="969"/>
                          </a:lnTo>
                          <a:lnTo>
                            <a:pt x="1423" y="964"/>
                          </a:lnTo>
                          <a:lnTo>
                            <a:pt x="1439" y="958"/>
                          </a:lnTo>
                          <a:lnTo>
                            <a:pt x="1457" y="978"/>
                          </a:lnTo>
                          <a:lnTo>
                            <a:pt x="1516" y="997"/>
                          </a:lnTo>
                          <a:lnTo>
                            <a:pt x="1516" y="978"/>
                          </a:lnTo>
                          <a:lnTo>
                            <a:pt x="1457" y="978"/>
                          </a:lnTo>
                          <a:lnTo>
                            <a:pt x="1457" y="958"/>
                          </a:lnTo>
                          <a:lnTo>
                            <a:pt x="1439" y="958"/>
                          </a:lnTo>
                          <a:lnTo>
                            <a:pt x="1439" y="940"/>
                          </a:lnTo>
                          <a:lnTo>
                            <a:pt x="1420" y="901"/>
                          </a:lnTo>
                          <a:lnTo>
                            <a:pt x="1381" y="901"/>
                          </a:lnTo>
                          <a:lnTo>
                            <a:pt x="1381" y="844"/>
                          </a:lnTo>
                          <a:lnTo>
                            <a:pt x="1361" y="844"/>
                          </a:lnTo>
                          <a:lnTo>
                            <a:pt x="1343" y="806"/>
                          </a:lnTo>
                          <a:lnTo>
                            <a:pt x="1323" y="767"/>
                          </a:lnTo>
                          <a:lnTo>
                            <a:pt x="1304" y="748"/>
                          </a:lnTo>
                          <a:lnTo>
                            <a:pt x="1286" y="728"/>
                          </a:lnTo>
                          <a:lnTo>
                            <a:pt x="1266" y="690"/>
                          </a:lnTo>
                          <a:lnTo>
                            <a:pt x="1151" y="690"/>
                          </a:lnTo>
                          <a:lnTo>
                            <a:pt x="1151" y="653"/>
                          </a:lnTo>
                          <a:lnTo>
                            <a:pt x="1129" y="674"/>
                          </a:lnTo>
                          <a:lnTo>
                            <a:pt x="1115" y="655"/>
                          </a:lnTo>
                          <a:lnTo>
                            <a:pt x="1131" y="633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7" name="Freeform 36">
                      <a:extLst>
                        <a:ext uri="{FF2B5EF4-FFF2-40B4-BE49-F238E27FC236}">
                          <a16:creationId xmlns:a16="http://schemas.microsoft.com/office/drawing/2014/main" id="{00000000-0008-0000-0200-000025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347342" y="321686"/>
                      <a:ext cx="1030941" cy="1004298"/>
                    </a:xfrm>
                    <a:custGeom>
                      <a:avLst/>
                      <a:gdLst>
                        <a:gd name="T0" fmla="*/ 1937 w 3356"/>
                        <a:gd name="T1" fmla="*/ 289 h 3261"/>
                        <a:gd name="T2" fmla="*/ 1630 w 3356"/>
                        <a:gd name="T3" fmla="*/ 480 h 3261"/>
                        <a:gd name="T4" fmla="*/ 1457 w 3356"/>
                        <a:gd name="T5" fmla="*/ 710 h 3261"/>
                        <a:gd name="T6" fmla="*/ 767 w 3356"/>
                        <a:gd name="T7" fmla="*/ 710 h 3261"/>
                        <a:gd name="T8" fmla="*/ 406 w 3356"/>
                        <a:gd name="T9" fmla="*/ 600 h 3261"/>
                        <a:gd name="T10" fmla="*/ 310 w 3356"/>
                        <a:gd name="T11" fmla="*/ 679 h 3261"/>
                        <a:gd name="T12" fmla="*/ 209 w 3356"/>
                        <a:gd name="T13" fmla="*/ 964 h 3261"/>
                        <a:gd name="T14" fmla="*/ 129 w 3356"/>
                        <a:gd name="T15" fmla="*/ 1135 h 3261"/>
                        <a:gd name="T16" fmla="*/ 23 w 3356"/>
                        <a:gd name="T17" fmla="*/ 1299 h 3261"/>
                        <a:gd name="T18" fmla="*/ 0 w 3356"/>
                        <a:gd name="T19" fmla="*/ 1477 h 3261"/>
                        <a:gd name="T20" fmla="*/ 332 w 3356"/>
                        <a:gd name="T21" fmla="*/ 1559 h 3261"/>
                        <a:gd name="T22" fmla="*/ 384 w 3356"/>
                        <a:gd name="T23" fmla="*/ 1796 h 3261"/>
                        <a:gd name="T24" fmla="*/ 299 w 3356"/>
                        <a:gd name="T25" fmla="*/ 2027 h 3261"/>
                        <a:gd name="T26" fmla="*/ 545 w 3356"/>
                        <a:gd name="T27" fmla="*/ 2159 h 3261"/>
                        <a:gd name="T28" fmla="*/ 678 w 3356"/>
                        <a:gd name="T29" fmla="*/ 2260 h 3261"/>
                        <a:gd name="T30" fmla="*/ 667 w 3356"/>
                        <a:gd name="T31" fmla="*/ 2297 h 3261"/>
                        <a:gd name="T32" fmla="*/ 537 w 3356"/>
                        <a:gd name="T33" fmla="*/ 2314 h 3261"/>
                        <a:gd name="T34" fmla="*/ 604 w 3356"/>
                        <a:gd name="T35" fmla="*/ 2407 h 3261"/>
                        <a:gd name="T36" fmla="*/ 734 w 3356"/>
                        <a:gd name="T37" fmla="*/ 2523 h 3261"/>
                        <a:gd name="T38" fmla="*/ 733 w 3356"/>
                        <a:gd name="T39" fmla="*/ 2628 h 3261"/>
                        <a:gd name="T40" fmla="*/ 610 w 3356"/>
                        <a:gd name="T41" fmla="*/ 2724 h 3261"/>
                        <a:gd name="T42" fmla="*/ 574 w 3356"/>
                        <a:gd name="T43" fmla="*/ 2762 h 3261"/>
                        <a:gd name="T44" fmla="*/ 675 w 3356"/>
                        <a:gd name="T45" fmla="*/ 2835 h 3261"/>
                        <a:gd name="T46" fmla="*/ 806 w 3356"/>
                        <a:gd name="T47" fmla="*/ 2801 h 3261"/>
                        <a:gd name="T48" fmla="*/ 896 w 3356"/>
                        <a:gd name="T49" fmla="*/ 2853 h 3261"/>
                        <a:gd name="T50" fmla="*/ 1040 w 3356"/>
                        <a:gd name="T51" fmla="*/ 3035 h 3261"/>
                        <a:gd name="T52" fmla="*/ 1323 w 3356"/>
                        <a:gd name="T53" fmla="*/ 3069 h 3261"/>
                        <a:gd name="T54" fmla="*/ 1552 w 3356"/>
                        <a:gd name="T55" fmla="*/ 2991 h 3261"/>
                        <a:gd name="T56" fmla="*/ 1669 w 3356"/>
                        <a:gd name="T57" fmla="*/ 2970 h 3261"/>
                        <a:gd name="T58" fmla="*/ 1726 w 3356"/>
                        <a:gd name="T59" fmla="*/ 3040 h 3261"/>
                        <a:gd name="T60" fmla="*/ 1730 w 3356"/>
                        <a:gd name="T61" fmla="*/ 3166 h 3261"/>
                        <a:gd name="T62" fmla="*/ 2305 w 3356"/>
                        <a:gd name="T63" fmla="*/ 3027 h 3261"/>
                        <a:gd name="T64" fmla="*/ 2490 w 3356"/>
                        <a:gd name="T65" fmla="*/ 2935 h 3261"/>
                        <a:gd name="T66" fmla="*/ 2876 w 3356"/>
                        <a:gd name="T67" fmla="*/ 2951 h 3261"/>
                        <a:gd name="T68" fmla="*/ 3077 w 3356"/>
                        <a:gd name="T69" fmla="*/ 2885 h 3261"/>
                        <a:gd name="T70" fmla="*/ 3194 w 3356"/>
                        <a:gd name="T71" fmla="*/ 2897 h 3261"/>
                        <a:gd name="T72" fmla="*/ 3296 w 3356"/>
                        <a:gd name="T73" fmla="*/ 2914 h 3261"/>
                        <a:gd name="T74" fmla="*/ 3348 w 3356"/>
                        <a:gd name="T75" fmla="*/ 2877 h 3261"/>
                        <a:gd name="T76" fmla="*/ 3352 w 3356"/>
                        <a:gd name="T77" fmla="*/ 2796 h 3261"/>
                        <a:gd name="T78" fmla="*/ 3203 w 3356"/>
                        <a:gd name="T79" fmla="*/ 2676 h 3261"/>
                        <a:gd name="T80" fmla="*/ 3164 w 3356"/>
                        <a:gd name="T81" fmla="*/ 2588 h 3261"/>
                        <a:gd name="T82" fmla="*/ 3140 w 3356"/>
                        <a:gd name="T83" fmla="*/ 2446 h 3261"/>
                        <a:gd name="T84" fmla="*/ 2981 w 3356"/>
                        <a:gd name="T85" fmla="*/ 2417 h 3261"/>
                        <a:gd name="T86" fmla="*/ 2864 w 3356"/>
                        <a:gd name="T87" fmla="*/ 2241 h 3261"/>
                        <a:gd name="T88" fmla="*/ 2878 w 3356"/>
                        <a:gd name="T89" fmla="*/ 2138 h 3261"/>
                        <a:gd name="T90" fmla="*/ 2759 w 3356"/>
                        <a:gd name="T91" fmla="*/ 1775 h 3261"/>
                        <a:gd name="T92" fmla="*/ 2736 w 3356"/>
                        <a:gd name="T93" fmla="*/ 1656 h 3261"/>
                        <a:gd name="T94" fmla="*/ 2646 w 3356"/>
                        <a:gd name="T95" fmla="*/ 1538 h 3261"/>
                        <a:gd name="T96" fmla="*/ 2541 w 3356"/>
                        <a:gd name="T97" fmla="*/ 1553 h 3261"/>
                        <a:gd name="T98" fmla="*/ 2449 w 3356"/>
                        <a:gd name="T99" fmla="*/ 1589 h 3261"/>
                        <a:gd name="T100" fmla="*/ 2315 w 3356"/>
                        <a:gd name="T101" fmla="*/ 1517 h 3261"/>
                        <a:gd name="T102" fmla="*/ 2186 w 3356"/>
                        <a:gd name="T103" fmla="*/ 1497 h 3261"/>
                        <a:gd name="T104" fmla="*/ 2258 w 3356"/>
                        <a:gd name="T105" fmla="*/ 1292 h 3261"/>
                        <a:gd name="T106" fmla="*/ 2359 w 3356"/>
                        <a:gd name="T107" fmla="*/ 1208 h 3261"/>
                        <a:gd name="T108" fmla="*/ 2472 w 3356"/>
                        <a:gd name="T109" fmla="*/ 959 h 3261"/>
                        <a:gd name="T110" fmla="*/ 2484 w 3356"/>
                        <a:gd name="T111" fmla="*/ 699 h 3261"/>
                        <a:gd name="T112" fmla="*/ 2408 w 3356"/>
                        <a:gd name="T113" fmla="*/ 483 h 3261"/>
                        <a:gd name="T114" fmla="*/ 2377 w 3356"/>
                        <a:gd name="T115" fmla="*/ 310 h 3261"/>
                        <a:gd name="T116" fmla="*/ 2297 w 3356"/>
                        <a:gd name="T117" fmla="*/ 132 h 326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  <a:cxn ang="0">
                          <a:pos x="T116" y="T117"/>
                        </a:cxn>
                      </a:cxnLst>
                      <a:rect l="0" t="0" r="r" b="b"/>
                      <a:pathLst>
                        <a:path w="3356" h="3261">
                          <a:moveTo>
                            <a:pt x="2110" y="39"/>
                          </a:moveTo>
                          <a:lnTo>
                            <a:pt x="2110" y="96"/>
                          </a:lnTo>
                          <a:lnTo>
                            <a:pt x="2090" y="116"/>
                          </a:lnTo>
                          <a:lnTo>
                            <a:pt x="2071" y="154"/>
                          </a:lnTo>
                          <a:lnTo>
                            <a:pt x="2014" y="173"/>
                          </a:lnTo>
                          <a:lnTo>
                            <a:pt x="1994" y="230"/>
                          </a:lnTo>
                          <a:lnTo>
                            <a:pt x="1976" y="250"/>
                          </a:lnTo>
                          <a:lnTo>
                            <a:pt x="1976" y="289"/>
                          </a:lnTo>
                          <a:lnTo>
                            <a:pt x="1937" y="289"/>
                          </a:lnTo>
                          <a:lnTo>
                            <a:pt x="1917" y="307"/>
                          </a:lnTo>
                          <a:lnTo>
                            <a:pt x="1899" y="326"/>
                          </a:lnTo>
                          <a:lnTo>
                            <a:pt x="1880" y="346"/>
                          </a:lnTo>
                          <a:lnTo>
                            <a:pt x="1880" y="384"/>
                          </a:lnTo>
                          <a:lnTo>
                            <a:pt x="1764" y="384"/>
                          </a:lnTo>
                          <a:lnTo>
                            <a:pt x="1687" y="403"/>
                          </a:lnTo>
                          <a:lnTo>
                            <a:pt x="1669" y="423"/>
                          </a:lnTo>
                          <a:lnTo>
                            <a:pt x="1669" y="480"/>
                          </a:lnTo>
                          <a:lnTo>
                            <a:pt x="1630" y="480"/>
                          </a:lnTo>
                          <a:lnTo>
                            <a:pt x="1630" y="519"/>
                          </a:lnTo>
                          <a:lnTo>
                            <a:pt x="1630" y="537"/>
                          </a:lnTo>
                          <a:lnTo>
                            <a:pt x="1611" y="576"/>
                          </a:lnTo>
                          <a:lnTo>
                            <a:pt x="1573" y="594"/>
                          </a:lnTo>
                          <a:lnTo>
                            <a:pt x="1573" y="633"/>
                          </a:lnTo>
                          <a:lnTo>
                            <a:pt x="1534" y="633"/>
                          </a:lnTo>
                          <a:lnTo>
                            <a:pt x="1496" y="653"/>
                          </a:lnTo>
                          <a:lnTo>
                            <a:pt x="1457" y="671"/>
                          </a:lnTo>
                          <a:lnTo>
                            <a:pt x="1457" y="710"/>
                          </a:lnTo>
                          <a:lnTo>
                            <a:pt x="1209" y="710"/>
                          </a:lnTo>
                          <a:lnTo>
                            <a:pt x="1189" y="729"/>
                          </a:lnTo>
                          <a:lnTo>
                            <a:pt x="1170" y="767"/>
                          </a:lnTo>
                          <a:lnTo>
                            <a:pt x="1093" y="787"/>
                          </a:lnTo>
                          <a:lnTo>
                            <a:pt x="977" y="787"/>
                          </a:lnTo>
                          <a:lnTo>
                            <a:pt x="920" y="767"/>
                          </a:lnTo>
                          <a:lnTo>
                            <a:pt x="882" y="749"/>
                          </a:lnTo>
                          <a:lnTo>
                            <a:pt x="824" y="729"/>
                          </a:lnTo>
                          <a:lnTo>
                            <a:pt x="767" y="710"/>
                          </a:lnTo>
                          <a:lnTo>
                            <a:pt x="709" y="691"/>
                          </a:lnTo>
                          <a:lnTo>
                            <a:pt x="690" y="691"/>
                          </a:lnTo>
                          <a:lnTo>
                            <a:pt x="671" y="671"/>
                          </a:lnTo>
                          <a:lnTo>
                            <a:pt x="594" y="653"/>
                          </a:lnTo>
                          <a:lnTo>
                            <a:pt x="556" y="633"/>
                          </a:lnTo>
                          <a:lnTo>
                            <a:pt x="499" y="633"/>
                          </a:lnTo>
                          <a:lnTo>
                            <a:pt x="440" y="614"/>
                          </a:lnTo>
                          <a:lnTo>
                            <a:pt x="422" y="594"/>
                          </a:lnTo>
                          <a:lnTo>
                            <a:pt x="406" y="600"/>
                          </a:lnTo>
                          <a:lnTo>
                            <a:pt x="391" y="605"/>
                          </a:lnTo>
                          <a:lnTo>
                            <a:pt x="378" y="612"/>
                          </a:lnTo>
                          <a:lnTo>
                            <a:pt x="366" y="620"/>
                          </a:lnTo>
                          <a:lnTo>
                            <a:pt x="354" y="628"/>
                          </a:lnTo>
                          <a:lnTo>
                            <a:pt x="343" y="637"/>
                          </a:lnTo>
                          <a:lnTo>
                            <a:pt x="334" y="646"/>
                          </a:lnTo>
                          <a:lnTo>
                            <a:pt x="324" y="657"/>
                          </a:lnTo>
                          <a:lnTo>
                            <a:pt x="316" y="667"/>
                          </a:lnTo>
                          <a:lnTo>
                            <a:pt x="310" y="679"/>
                          </a:lnTo>
                          <a:lnTo>
                            <a:pt x="302" y="691"/>
                          </a:lnTo>
                          <a:lnTo>
                            <a:pt x="297" y="705"/>
                          </a:lnTo>
                          <a:lnTo>
                            <a:pt x="285" y="731"/>
                          </a:lnTo>
                          <a:lnTo>
                            <a:pt x="275" y="759"/>
                          </a:lnTo>
                          <a:lnTo>
                            <a:pt x="257" y="820"/>
                          </a:lnTo>
                          <a:lnTo>
                            <a:pt x="238" y="884"/>
                          </a:lnTo>
                          <a:lnTo>
                            <a:pt x="227" y="916"/>
                          </a:lnTo>
                          <a:lnTo>
                            <a:pt x="215" y="948"/>
                          </a:lnTo>
                          <a:lnTo>
                            <a:pt x="209" y="964"/>
                          </a:lnTo>
                          <a:lnTo>
                            <a:pt x="201" y="979"/>
                          </a:lnTo>
                          <a:lnTo>
                            <a:pt x="193" y="994"/>
                          </a:lnTo>
                          <a:lnTo>
                            <a:pt x="184" y="1009"/>
                          </a:lnTo>
                          <a:lnTo>
                            <a:pt x="174" y="1024"/>
                          </a:lnTo>
                          <a:lnTo>
                            <a:pt x="166" y="1040"/>
                          </a:lnTo>
                          <a:lnTo>
                            <a:pt x="160" y="1056"/>
                          </a:lnTo>
                          <a:lnTo>
                            <a:pt x="153" y="1072"/>
                          </a:lnTo>
                          <a:lnTo>
                            <a:pt x="140" y="1103"/>
                          </a:lnTo>
                          <a:lnTo>
                            <a:pt x="129" y="1135"/>
                          </a:lnTo>
                          <a:lnTo>
                            <a:pt x="118" y="1165"/>
                          </a:lnTo>
                          <a:lnTo>
                            <a:pt x="106" y="1191"/>
                          </a:lnTo>
                          <a:lnTo>
                            <a:pt x="101" y="1203"/>
                          </a:lnTo>
                          <a:lnTo>
                            <a:pt x="96" y="1215"/>
                          </a:lnTo>
                          <a:lnTo>
                            <a:pt x="89" y="1224"/>
                          </a:lnTo>
                          <a:lnTo>
                            <a:pt x="82" y="1234"/>
                          </a:lnTo>
                          <a:lnTo>
                            <a:pt x="52" y="1266"/>
                          </a:lnTo>
                          <a:lnTo>
                            <a:pt x="31" y="1290"/>
                          </a:lnTo>
                          <a:lnTo>
                            <a:pt x="23" y="1299"/>
                          </a:lnTo>
                          <a:lnTo>
                            <a:pt x="16" y="1307"/>
                          </a:lnTo>
                          <a:lnTo>
                            <a:pt x="11" y="1315"/>
                          </a:lnTo>
                          <a:lnTo>
                            <a:pt x="7" y="1324"/>
                          </a:lnTo>
                          <a:lnTo>
                            <a:pt x="4" y="1333"/>
                          </a:lnTo>
                          <a:lnTo>
                            <a:pt x="1" y="1345"/>
                          </a:lnTo>
                          <a:lnTo>
                            <a:pt x="0" y="1359"/>
                          </a:lnTo>
                          <a:lnTo>
                            <a:pt x="0" y="1375"/>
                          </a:lnTo>
                          <a:lnTo>
                            <a:pt x="0" y="1417"/>
                          </a:lnTo>
                          <a:lnTo>
                            <a:pt x="0" y="1477"/>
                          </a:lnTo>
                          <a:lnTo>
                            <a:pt x="249" y="1477"/>
                          </a:lnTo>
                          <a:lnTo>
                            <a:pt x="263" y="1488"/>
                          </a:lnTo>
                          <a:lnTo>
                            <a:pt x="275" y="1497"/>
                          </a:lnTo>
                          <a:lnTo>
                            <a:pt x="287" y="1508"/>
                          </a:lnTo>
                          <a:lnTo>
                            <a:pt x="298" y="1517"/>
                          </a:lnTo>
                          <a:lnTo>
                            <a:pt x="309" y="1527"/>
                          </a:lnTo>
                          <a:lnTo>
                            <a:pt x="316" y="1538"/>
                          </a:lnTo>
                          <a:lnTo>
                            <a:pt x="324" y="1549"/>
                          </a:lnTo>
                          <a:lnTo>
                            <a:pt x="332" y="1559"/>
                          </a:lnTo>
                          <a:lnTo>
                            <a:pt x="339" y="1570"/>
                          </a:lnTo>
                          <a:lnTo>
                            <a:pt x="344" y="1582"/>
                          </a:lnTo>
                          <a:lnTo>
                            <a:pt x="350" y="1593"/>
                          </a:lnTo>
                          <a:lnTo>
                            <a:pt x="354" y="1605"/>
                          </a:lnTo>
                          <a:lnTo>
                            <a:pt x="362" y="1629"/>
                          </a:lnTo>
                          <a:lnTo>
                            <a:pt x="367" y="1652"/>
                          </a:lnTo>
                          <a:lnTo>
                            <a:pt x="375" y="1706"/>
                          </a:lnTo>
                          <a:lnTo>
                            <a:pt x="380" y="1764"/>
                          </a:lnTo>
                          <a:lnTo>
                            <a:pt x="384" y="1796"/>
                          </a:lnTo>
                          <a:lnTo>
                            <a:pt x="390" y="1828"/>
                          </a:lnTo>
                          <a:lnTo>
                            <a:pt x="395" y="1862"/>
                          </a:lnTo>
                          <a:lnTo>
                            <a:pt x="403" y="1900"/>
                          </a:lnTo>
                          <a:lnTo>
                            <a:pt x="287" y="1900"/>
                          </a:lnTo>
                          <a:lnTo>
                            <a:pt x="287" y="1995"/>
                          </a:lnTo>
                          <a:lnTo>
                            <a:pt x="289" y="2001"/>
                          </a:lnTo>
                          <a:lnTo>
                            <a:pt x="291" y="2009"/>
                          </a:lnTo>
                          <a:lnTo>
                            <a:pt x="294" y="2018"/>
                          </a:lnTo>
                          <a:lnTo>
                            <a:pt x="299" y="2027"/>
                          </a:lnTo>
                          <a:lnTo>
                            <a:pt x="313" y="2049"/>
                          </a:lnTo>
                          <a:lnTo>
                            <a:pt x="327" y="2071"/>
                          </a:lnTo>
                          <a:lnTo>
                            <a:pt x="360" y="2116"/>
                          </a:lnTo>
                          <a:lnTo>
                            <a:pt x="383" y="2148"/>
                          </a:lnTo>
                          <a:lnTo>
                            <a:pt x="424" y="2148"/>
                          </a:lnTo>
                          <a:lnTo>
                            <a:pt x="461" y="2150"/>
                          </a:lnTo>
                          <a:lnTo>
                            <a:pt x="497" y="2151"/>
                          </a:lnTo>
                          <a:lnTo>
                            <a:pt x="529" y="2155"/>
                          </a:lnTo>
                          <a:lnTo>
                            <a:pt x="545" y="2159"/>
                          </a:lnTo>
                          <a:lnTo>
                            <a:pt x="560" y="2162"/>
                          </a:lnTo>
                          <a:lnTo>
                            <a:pt x="573" y="2167"/>
                          </a:lnTo>
                          <a:lnTo>
                            <a:pt x="586" y="2172"/>
                          </a:lnTo>
                          <a:lnTo>
                            <a:pt x="600" y="2179"/>
                          </a:lnTo>
                          <a:lnTo>
                            <a:pt x="612" y="2187"/>
                          </a:lnTo>
                          <a:lnTo>
                            <a:pt x="624" y="2196"/>
                          </a:lnTo>
                          <a:lnTo>
                            <a:pt x="634" y="2205"/>
                          </a:lnTo>
                          <a:lnTo>
                            <a:pt x="661" y="2236"/>
                          </a:lnTo>
                          <a:lnTo>
                            <a:pt x="678" y="2260"/>
                          </a:lnTo>
                          <a:lnTo>
                            <a:pt x="685" y="2269"/>
                          </a:lnTo>
                          <a:lnTo>
                            <a:pt x="689" y="2277"/>
                          </a:lnTo>
                          <a:lnTo>
                            <a:pt x="691" y="2284"/>
                          </a:lnTo>
                          <a:lnTo>
                            <a:pt x="691" y="2289"/>
                          </a:lnTo>
                          <a:lnTo>
                            <a:pt x="690" y="2293"/>
                          </a:lnTo>
                          <a:lnTo>
                            <a:pt x="689" y="2296"/>
                          </a:lnTo>
                          <a:lnTo>
                            <a:pt x="685" y="2297"/>
                          </a:lnTo>
                          <a:lnTo>
                            <a:pt x="681" y="2298"/>
                          </a:lnTo>
                          <a:lnTo>
                            <a:pt x="667" y="2297"/>
                          </a:lnTo>
                          <a:lnTo>
                            <a:pt x="653" y="2294"/>
                          </a:lnTo>
                          <a:lnTo>
                            <a:pt x="636" y="2288"/>
                          </a:lnTo>
                          <a:lnTo>
                            <a:pt x="617" y="2281"/>
                          </a:lnTo>
                          <a:lnTo>
                            <a:pt x="598" y="2273"/>
                          </a:lnTo>
                          <a:lnTo>
                            <a:pt x="580" y="2265"/>
                          </a:lnTo>
                          <a:lnTo>
                            <a:pt x="550" y="2251"/>
                          </a:lnTo>
                          <a:lnTo>
                            <a:pt x="537" y="2244"/>
                          </a:lnTo>
                          <a:lnTo>
                            <a:pt x="537" y="2302"/>
                          </a:lnTo>
                          <a:lnTo>
                            <a:pt x="537" y="2314"/>
                          </a:lnTo>
                          <a:lnTo>
                            <a:pt x="539" y="2325"/>
                          </a:lnTo>
                          <a:lnTo>
                            <a:pt x="543" y="2336"/>
                          </a:lnTo>
                          <a:lnTo>
                            <a:pt x="545" y="2346"/>
                          </a:lnTo>
                          <a:lnTo>
                            <a:pt x="550" y="2356"/>
                          </a:lnTo>
                          <a:lnTo>
                            <a:pt x="556" y="2364"/>
                          </a:lnTo>
                          <a:lnTo>
                            <a:pt x="562" y="2373"/>
                          </a:lnTo>
                          <a:lnTo>
                            <a:pt x="569" y="2380"/>
                          </a:lnTo>
                          <a:lnTo>
                            <a:pt x="585" y="2394"/>
                          </a:lnTo>
                          <a:lnTo>
                            <a:pt x="604" y="2407"/>
                          </a:lnTo>
                          <a:lnTo>
                            <a:pt x="622" y="2421"/>
                          </a:lnTo>
                          <a:lnTo>
                            <a:pt x="642" y="2434"/>
                          </a:lnTo>
                          <a:lnTo>
                            <a:pt x="662" y="2446"/>
                          </a:lnTo>
                          <a:lnTo>
                            <a:pt x="681" y="2461"/>
                          </a:lnTo>
                          <a:lnTo>
                            <a:pt x="699" y="2475"/>
                          </a:lnTo>
                          <a:lnTo>
                            <a:pt x="715" y="2493"/>
                          </a:lnTo>
                          <a:lnTo>
                            <a:pt x="722" y="2502"/>
                          </a:lnTo>
                          <a:lnTo>
                            <a:pt x="729" y="2512"/>
                          </a:lnTo>
                          <a:lnTo>
                            <a:pt x="734" y="2523"/>
                          </a:lnTo>
                          <a:lnTo>
                            <a:pt x="739" y="2535"/>
                          </a:lnTo>
                          <a:lnTo>
                            <a:pt x="742" y="2547"/>
                          </a:lnTo>
                          <a:lnTo>
                            <a:pt x="746" y="2560"/>
                          </a:lnTo>
                          <a:lnTo>
                            <a:pt x="747" y="2575"/>
                          </a:lnTo>
                          <a:lnTo>
                            <a:pt x="747" y="2590"/>
                          </a:lnTo>
                          <a:lnTo>
                            <a:pt x="746" y="2598"/>
                          </a:lnTo>
                          <a:lnTo>
                            <a:pt x="743" y="2607"/>
                          </a:lnTo>
                          <a:lnTo>
                            <a:pt x="738" y="2617"/>
                          </a:lnTo>
                          <a:lnTo>
                            <a:pt x="733" y="2628"/>
                          </a:lnTo>
                          <a:lnTo>
                            <a:pt x="715" y="2651"/>
                          </a:lnTo>
                          <a:lnTo>
                            <a:pt x="697" y="2672"/>
                          </a:lnTo>
                          <a:lnTo>
                            <a:pt x="677" y="2692"/>
                          </a:lnTo>
                          <a:lnTo>
                            <a:pt x="658" y="2709"/>
                          </a:lnTo>
                          <a:lnTo>
                            <a:pt x="650" y="2714"/>
                          </a:lnTo>
                          <a:lnTo>
                            <a:pt x="642" y="2720"/>
                          </a:lnTo>
                          <a:lnTo>
                            <a:pt x="637" y="2722"/>
                          </a:lnTo>
                          <a:lnTo>
                            <a:pt x="633" y="2724"/>
                          </a:lnTo>
                          <a:lnTo>
                            <a:pt x="610" y="2724"/>
                          </a:lnTo>
                          <a:lnTo>
                            <a:pt x="596" y="2721"/>
                          </a:lnTo>
                          <a:lnTo>
                            <a:pt x="585" y="2720"/>
                          </a:lnTo>
                          <a:lnTo>
                            <a:pt x="577" y="2717"/>
                          </a:lnTo>
                          <a:lnTo>
                            <a:pt x="569" y="2713"/>
                          </a:lnTo>
                          <a:lnTo>
                            <a:pt x="558" y="2711"/>
                          </a:lnTo>
                          <a:lnTo>
                            <a:pt x="543" y="2708"/>
                          </a:lnTo>
                          <a:lnTo>
                            <a:pt x="517" y="2705"/>
                          </a:lnTo>
                          <a:lnTo>
                            <a:pt x="517" y="2762"/>
                          </a:lnTo>
                          <a:lnTo>
                            <a:pt x="574" y="2762"/>
                          </a:lnTo>
                          <a:lnTo>
                            <a:pt x="586" y="2777"/>
                          </a:lnTo>
                          <a:lnTo>
                            <a:pt x="598" y="2792"/>
                          </a:lnTo>
                          <a:lnTo>
                            <a:pt x="613" y="2805"/>
                          </a:lnTo>
                          <a:lnTo>
                            <a:pt x="628" y="2816"/>
                          </a:lnTo>
                          <a:lnTo>
                            <a:pt x="637" y="2821"/>
                          </a:lnTo>
                          <a:lnTo>
                            <a:pt x="645" y="2825"/>
                          </a:lnTo>
                          <a:lnTo>
                            <a:pt x="656" y="2829"/>
                          </a:lnTo>
                          <a:lnTo>
                            <a:pt x="665" y="2833"/>
                          </a:lnTo>
                          <a:lnTo>
                            <a:pt x="675" y="2835"/>
                          </a:lnTo>
                          <a:lnTo>
                            <a:pt x="686" y="2837"/>
                          </a:lnTo>
                          <a:lnTo>
                            <a:pt x="697" y="2838"/>
                          </a:lnTo>
                          <a:lnTo>
                            <a:pt x="709" y="2839"/>
                          </a:lnTo>
                          <a:lnTo>
                            <a:pt x="722" y="2838"/>
                          </a:lnTo>
                          <a:lnTo>
                            <a:pt x="734" y="2834"/>
                          </a:lnTo>
                          <a:lnTo>
                            <a:pt x="747" y="2830"/>
                          </a:lnTo>
                          <a:lnTo>
                            <a:pt x="761" y="2825"/>
                          </a:lnTo>
                          <a:lnTo>
                            <a:pt x="784" y="2812"/>
                          </a:lnTo>
                          <a:lnTo>
                            <a:pt x="806" y="2801"/>
                          </a:lnTo>
                          <a:lnTo>
                            <a:pt x="835" y="2813"/>
                          </a:lnTo>
                          <a:lnTo>
                            <a:pt x="858" y="2821"/>
                          </a:lnTo>
                          <a:lnTo>
                            <a:pt x="866" y="2823"/>
                          </a:lnTo>
                          <a:lnTo>
                            <a:pt x="874" y="2826"/>
                          </a:lnTo>
                          <a:lnTo>
                            <a:pt x="880" y="2829"/>
                          </a:lnTo>
                          <a:lnTo>
                            <a:pt x="886" y="2833"/>
                          </a:lnTo>
                          <a:lnTo>
                            <a:pt x="891" y="2838"/>
                          </a:lnTo>
                          <a:lnTo>
                            <a:pt x="893" y="2845"/>
                          </a:lnTo>
                          <a:lnTo>
                            <a:pt x="896" y="2853"/>
                          </a:lnTo>
                          <a:lnTo>
                            <a:pt x="899" y="2863"/>
                          </a:lnTo>
                          <a:lnTo>
                            <a:pt x="900" y="2893"/>
                          </a:lnTo>
                          <a:lnTo>
                            <a:pt x="901" y="2935"/>
                          </a:lnTo>
                          <a:lnTo>
                            <a:pt x="944" y="2966"/>
                          </a:lnTo>
                          <a:lnTo>
                            <a:pt x="979" y="2994"/>
                          </a:lnTo>
                          <a:lnTo>
                            <a:pt x="995" y="3006"/>
                          </a:lnTo>
                          <a:lnTo>
                            <a:pt x="1009" y="3016"/>
                          </a:lnTo>
                          <a:lnTo>
                            <a:pt x="1024" y="3026"/>
                          </a:lnTo>
                          <a:lnTo>
                            <a:pt x="1040" y="3035"/>
                          </a:lnTo>
                          <a:lnTo>
                            <a:pt x="1057" y="3043"/>
                          </a:lnTo>
                          <a:lnTo>
                            <a:pt x="1077" y="3049"/>
                          </a:lnTo>
                          <a:lnTo>
                            <a:pt x="1098" y="3056"/>
                          </a:lnTo>
                          <a:lnTo>
                            <a:pt x="1123" y="3060"/>
                          </a:lnTo>
                          <a:lnTo>
                            <a:pt x="1151" y="3064"/>
                          </a:lnTo>
                          <a:lnTo>
                            <a:pt x="1185" y="3067"/>
                          </a:lnTo>
                          <a:lnTo>
                            <a:pt x="1222" y="3068"/>
                          </a:lnTo>
                          <a:lnTo>
                            <a:pt x="1266" y="3069"/>
                          </a:lnTo>
                          <a:lnTo>
                            <a:pt x="1323" y="3069"/>
                          </a:lnTo>
                          <a:lnTo>
                            <a:pt x="1348" y="3068"/>
                          </a:lnTo>
                          <a:lnTo>
                            <a:pt x="1373" y="3064"/>
                          </a:lnTo>
                          <a:lnTo>
                            <a:pt x="1397" y="3059"/>
                          </a:lnTo>
                          <a:lnTo>
                            <a:pt x="1423" y="3051"/>
                          </a:lnTo>
                          <a:lnTo>
                            <a:pt x="1447" y="3043"/>
                          </a:lnTo>
                          <a:lnTo>
                            <a:pt x="1470" y="3032"/>
                          </a:lnTo>
                          <a:lnTo>
                            <a:pt x="1493" y="3022"/>
                          </a:lnTo>
                          <a:lnTo>
                            <a:pt x="1514" y="3011"/>
                          </a:lnTo>
                          <a:lnTo>
                            <a:pt x="1552" y="2991"/>
                          </a:lnTo>
                          <a:lnTo>
                            <a:pt x="1582" y="2972"/>
                          </a:lnTo>
                          <a:lnTo>
                            <a:pt x="1602" y="2959"/>
                          </a:lnTo>
                          <a:lnTo>
                            <a:pt x="1611" y="2954"/>
                          </a:lnTo>
                          <a:lnTo>
                            <a:pt x="1621" y="2954"/>
                          </a:lnTo>
                          <a:lnTo>
                            <a:pt x="1630" y="2956"/>
                          </a:lnTo>
                          <a:lnTo>
                            <a:pt x="1639" y="2958"/>
                          </a:lnTo>
                          <a:lnTo>
                            <a:pt x="1650" y="2962"/>
                          </a:lnTo>
                          <a:lnTo>
                            <a:pt x="1659" y="2966"/>
                          </a:lnTo>
                          <a:lnTo>
                            <a:pt x="1669" y="2970"/>
                          </a:lnTo>
                          <a:lnTo>
                            <a:pt x="1678" y="2975"/>
                          </a:lnTo>
                          <a:lnTo>
                            <a:pt x="1687" y="2982"/>
                          </a:lnTo>
                          <a:lnTo>
                            <a:pt x="1695" y="2988"/>
                          </a:lnTo>
                          <a:lnTo>
                            <a:pt x="1702" y="2995"/>
                          </a:lnTo>
                          <a:lnTo>
                            <a:pt x="1708" y="3003"/>
                          </a:lnTo>
                          <a:lnTo>
                            <a:pt x="1715" y="3012"/>
                          </a:lnTo>
                          <a:lnTo>
                            <a:pt x="1719" y="3020"/>
                          </a:lnTo>
                          <a:lnTo>
                            <a:pt x="1723" y="3030"/>
                          </a:lnTo>
                          <a:lnTo>
                            <a:pt x="1726" y="3040"/>
                          </a:lnTo>
                          <a:lnTo>
                            <a:pt x="1726" y="3049"/>
                          </a:lnTo>
                          <a:lnTo>
                            <a:pt x="1726" y="3069"/>
                          </a:lnTo>
                          <a:lnTo>
                            <a:pt x="1726" y="3083"/>
                          </a:lnTo>
                          <a:lnTo>
                            <a:pt x="1723" y="3095"/>
                          </a:lnTo>
                          <a:lnTo>
                            <a:pt x="1720" y="3103"/>
                          </a:lnTo>
                          <a:lnTo>
                            <a:pt x="1716" y="3111"/>
                          </a:lnTo>
                          <a:lnTo>
                            <a:pt x="1704" y="3124"/>
                          </a:lnTo>
                          <a:lnTo>
                            <a:pt x="1691" y="3143"/>
                          </a:lnTo>
                          <a:lnTo>
                            <a:pt x="1730" y="3166"/>
                          </a:lnTo>
                          <a:lnTo>
                            <a:pt x="2071" y="3261"/>
                          </a:lnTo>
                          <a:lnTo>
                            <a:pt x="2079" y="3250"/>
                          </a:lnTo>
                          <a:lnTo>
                            <a:pt x="2093" y="3234"/>
                          </a:lnTo>
                          <a:lnTo>
                            <a:pt x="2111" y="3214"/>
                          </a:lnTo>
                          <a:lnTo>
                            <a:pt x="2133" y="3192"/>
                          </a:lnTo>
                          <a:lnTo>
                            <a:pt x="2186" y="3139"/>
                          </a:lnTo>
                          <a:lnTo>
                            <a:pt x="2246" y="3081"/>
                          </a:lnTo>
                          <a:lnTo>
                            <a:pt x="2276" y="3053"/>
                          </a:lnTo>
                          <a:lnTo>
                            <a:pt x="2305" y="3027"/>
                          </a:lnTo>
                          <a:lnTo>
                            <a:pt x="2335" y="3002"/>
                          </a:lnTo>
                          <a:lnTo>
                            <a:pt x="2361" y="2979"/>
                          </a:lnTo>
                          <a:lnTo>
                            <a:pt x="2385" y="2962"/>
                          </a:lnTo>
                          <a:lnTo>
                            <a:pt x="2406" y="2947"/>
                          </a:lnTo>
                          <a:lnTo>
                            <a:pt x="2416" y="2942"/>
                          </a:lnTo>
                          <a:lnTo>
                            <a:pt x="2424" y="2938"/>
                          </a:lnTo>
                          <a:lnTo>
                            <a:pt x="2430" y="2935"/>
                          </a:lnTo>
                          <a:lnTo>
                            <a:pt x="2436" y="2935"/>
                          </a:lnTo>
                          <a:lnTo>
                            <a:pt x="2490" y="2935"/>
                          </a:lnTo>
                          <a:lnTo>
                            <a:pt x="2542" y="2938"/>
                          </a:lnTo>
                          <a:lnTo>
                            <a:pt x="2591" y="2942"/>
                          </a:lnTo>
                          <a:lnTo>
                            <a:pt x="2638" y="2946"/>
                          </a:lnTo>
                          <a:lnTo>
                            <a:pt x="2683" y="2950"/>
                          </a:lnTo>
                          <a:lnTo>
                            <a:pt x="2728" y="2952"/>
                          </a:lnTo>
                          <a:lnTo>
                            <a:pt x="2773" y="2955"/>
                          </a:lnTo>
                          <a:lnTo>
                            <a:pt x="2820" y="2955"/>
                          </a:lnTo>
                          <a:lnTo>
                            <a:pt x="2849" y="2954"/>
                          </a:lnTo>
                          <a:lnTo>
                            <a:pt x="2876" y="2951"/>
                          </a:lnTo>
                          <a:lnTo>
                            <a:pt x="2898" y="2947"/>
                          </a:lnTo>
                          <a:lnTo>
                            <a:pt x="2920" y="2942"/>
                          </a:lnTo>
                          <a:lnTo>
                            <a:pt x="2940" y="2935"/>
                          </a:lnTo>
                          <a:lnTo>
                            <a:pt x="2958" y="2930"/>
                          </a:lnTo>
                          <a:lnTo>
                            <a:pt x="2974" y="2922"/>
                          </a:lnTo>
                          <a:lnTo>
                            <a:pt x="2991" y="2915"/>
                          </a:lnTo>
                          <a:lnTo>
                            <a:pt x="3023" y="2901"/>
                          </a:lnTo>
                          <a:lnTo>
                            <a:pt x="3058" y="2889"/>
                          </a:lnTo>
                          <a:lnTo>
                            <a:pt x="3077" y="2885"/>
                          </a:lnTo>
                          <a:lnTo>
                            <a:pt x="3098" y="2881"/>
                          </a:lnTo>
                          <a:lnTo>
                            <a:pt x="3120" y="2878"/>
                          </a:lnTo>
                          <a:lnTo>
                            <a:pt x="3146" y="2877"/>
                          </a:lnTo>
                          <a:lnTo>
                            <a:pt x="3156" y="2878"/>
                          </a:lnTo>
                          <a:lnTo>
                            <a:pt x="3166" y="2879"/>
                          </a:lnTo>
                          <a:lnTo>
                            <a:pt x="3174" y="2881"/>
                          </a:lnTo>
                          <a:lnTo>
                            <a:pt x="3179" y="2883"/>
                          </a:lnTo>
                          <a:lnTo>
                            <a:pt x="3187" y="2890"/>
                          </a:lnTo>
                          <a:lnTo>
                            <a:pt x="3194" y="2897"/>
                          </a:lnTo>
                          <a:lnTo>
                            <a:pt x="3199" y="2903"/>
                          </a:lnTo>
                          <a:lnTo>
                            <a:pt x="3208" y="2910"/>
                          </a:lnTo>
                          <a:lnTo>
                            <a:pt x="3213" y="2913"/>
                          </a:lnTo>
                          <a:lnTo>
                            <a:pt x="3220" y="2914"/>
                          </a:lnTo>
                          <a:lnTo>
                            <a:pt x="3229" y="2915"/>
                          </a:lnTo>
                          <a:lnTo>
                            <a:pt x="3241" y="2915"/>
                          </a:lnTo>
                          <a:lnTo>
                            <a:pt x="3280" y="2915"/>
                          </a:lnTo>
                          <a:lnTo>
                            <a:pt x="3288" y="2915"/>
                          </a:lnTo>
                          <a:lnTo>
                            <a:pt x="3296" y="2914"/>
                          </a:lnTo>
                          <a:lnTo>
                            <a:pt x="3304" y="2913"/>
                          </a:lnTo>
                          <a:lnTo>
                            <a:pt x="3311" y="2910"/>
                          </a:lnTo>
                          <a:lnTo>
                            <a:pt x="3317" y="2907"/>
                          </a:lnTo>
                          <a:lnTo>
                            <a:pt x="3324" y="2903"/>
                          </a:lnTo>
                          <a:lnTo>
                            <a:pt x="3329" y="2899"/>
                          </a:lnTo>
                          <a:lnTo>
                            <a:pt x="3334" y="2894"/>
                          </a:lnTo>
                          <a:lnTo>
                            <a:pt x="3340" y="2889"/>
                          </a:lnTo>
                          <a:lnTo>
                            <a:pt x="3344" y="2883"/>
                          </a:lnTo>
                          <a:lnTo>
                            <a:pt x="3348" y="2877"/>
                          </a:lnTo>
                          <a:lnTo>
                            <a:pt x="3350" y="2870"/>
                          </a:lnTo>
                          <a:lnTo>
                            <a:pt x="3353" y="2862"/>
                          </a:lnTo>
                          <a:lnTo>
                            <a:pt x="3354" y="2855"/>
                          </a:lnTo>
                          <a:lnTo>
                            <a:pt x="3356" y="2847"/>
                          </a:lnTo>
                          <a:lnTo>
                            <a:pt x="3356" y="2839"/>
                          </a:lnTo>
                          <a:lnTo>
                            <a:pt x="3356" y="2820"/>
                          </a:lnTo>
                          <a:lnTo>
                            <a:pt x="3356" y="2812"/>
                          </a:lnTo>
                          <a:lnTo>
                            <a:pt x="3354" y="2802"/>
                          </a:lnTo>
                          <a:lnTo>
                            <a:pt x="3352" y="2796"/>
                          </a:lnTo>
                          <a:lnTo>
                            <a:pt x="3348" y="2788"/>
                          </a:lnTo>
                          <a:lnTo>
                            <a:pt x="3340" y="2773"/>
                          </a:lnTo>
                          <a:lnTo>
                            <a:pt x="3329" y="2760"/>
                          </a:lnTo>
                          <a:lnTo>
                            <a:pt x="3317" y="2748"/>
                          </a:lnTo>
                          <a:lnTo>
                            <a:pt x="3304" y="2734"/>
                          </a:lnTo>
                          <a:lnTo>
                            <a:pt x="3291" y="2720"/>
                          </a:lnTo>
                          <a:lnTo>
                            <a:pt x="3280" y="2705"/>
                          </a:lnTo>
                          <a:lnTo>
                            <a:pt x="3240" y="2689"/>
                          </a:lnTo>
                          <a:lnTo>
                            <a:pt x="3203" y="2676"/>
                          </a:lnTo>
                          <a:lnTo>
                            <a:pt x="3195" y="2671"/>
                          </a:lnTo>
                          <a:lnTo>
                            <a:pt x="3188" y="2665"/>
                          </a:lnTo>
                          <a:lnTo>
                            <a:pt x="3182" y="2659"/>
                          </a:lnTo>
                          <a:lnTo>
                            <a:pt x="3175" y="2652"/>
                          </a:lnTo>
                          <a:lnTo>
                            <a:pt x="3171" y="2643"/>
                          </a:lnTo>
                          <a:lnTo>
                            <a:pt x="3167" y="2633"/>
                          </a:lnTo>
                          <a:lnTo>
                            <a:pt x="3166" y="2621"/>
                          </a:lnTo>
                          <a:lnTo>
                            <a:pt x="3164" y="2608"/>
                          </a:lnTo>
                          <a:lnTo>
                            <a:pt x="3164" y="2588"/>
                          </a:lnTo>
                          <a:lnTo>
                            <a:pt x="3166" y="2572"/>
                          </a:lnTo>
                          <a:lnTo>
                            <a:pt x="3168" y="2559"/>
                          </a:lnTo>
                          <a:lnTo>
                            <a:pt x="3170" y="2546"/>
                          </a:lnTo>
                          <a:lnTo>
                            <a:pt x="3176" y="2522"/>
                          </a:lnTo>
                          <a:lnTo>
                            <a:pt x="3184" y="2494"/>
                          </a:lnTo>
                          <a:lnTo>
                            <a:pt x="3174" y="2479"/>
                          </a:lnTo>
                          <a:lnTo>
                            <a:pt x="3163" y="2466"/>
                          </a:lnTo>
                          <a:lnTo>
                            <a:pt x="3151" y="2455"/>
                          </a:lnTo>
                          <a:lnTo>
                            <a:pt x="3140" y="2446"/>
                          </a:lnTo>
                          <a:lnTo>
                            <a:pt x="3128" y="2439"/>
                          </a:lnTo>
                          <a:lnTo>
                            <a:pt x="3115" y="2433"/>
                          </a:lnTo>
                          <a:lnTo>
                            <a:pt x="3102" y="2427"/>
                          </a:lnTo>
                          <a:lnTo>
                            <a:pt x="3088" y="2423"/>
                          </a:lnTo>
                          <a:lnTo>
                            <a:pt x="3074" y="2421"/>
                          </a:lnTo>
                          <a:lnTo>
                            <a:pt x="3058" y="2419"/>
                          </a:lnTo>
                          <a:lnTo>
                            <a:pt x="3041" y="2418"/>
                          </a:lnTo>
                          <a:lnTo>
                            <a:pt x="3022" y="2417"/>
                          </a:lnTo>
                          <a:lnTo>
                            <a:pt x="2981" y="2417"/>
                          </a:lnTo>
                          <a:lnTo>
                            <a:pt x="2934" y="2417"/>
                          </a:lnTo>
                          <a:lnTo>
                            <a:pt x="2920" y="2393"/>
                          </a:lnTo>
                          <a:lnTo>
                            <a:pt x="2905" y="2366"/>
                          </a:lnTo>
                          <a:lnTo>
                            <a:pt x="2892" y="2338"/>
                          </a:lnTo>
                          <a:lnTo>
                            <a:pt x="2880" y="2308"/>
                          </a:lnTo>
                          <a:lnTo>
                            <a:pt x="2876" y="2292"/>
                          </a:lnTo>
                          <a:lnTo>
                            <a:pt x="2870" y="2275"/>
                          </a:lnTo>
                          <a:lnTo>
                            <a:pt x="2866" y="2259"/>
                          </a:lnTo>
                          <a:lnTo>
                            <a:pt x="2864" y="2241"/>
                          </a:lnTo>
                          <a:lnTo>
                            <a:pt x="2861" y="2223"/>
                          </a:lnTo>
                          <a:lnTo>
                            <a:pt x="2860" y="2205"/>
                          </a:lnTo>
                          <a:lnTo>
                            <a:pt x="2858" y="2187"/>
                          </a:lnTo>
                          <a:lnTo>
                            <a:pt x="2857" y="2168"/>
                          </a:lnTo>
                          <a:lnTo>
                            <a:pt x="2858" y="2162"/>
                          </a:lnTo>
                          <a:lnTo>
                            <a:pt x="2860" y="2155"/>
                          </a:lnTo>
                          <a:lnTo>
                            <a:pt x="2864" y="2150"/>
                          </a:lnTo>
                          <a:lnTo>
                            <a:pt x="2868" y="2146"/>
                          </a:lnTo>
                          <a:lnTo>
                            <a:pt x="2878" y="2138"/>
                          </a:lnTo>
                          <a:lnTo>
                            <a:pt x="2893" y="2131"/>
                          </a:lnTo>
                          <a:lnTo>
                            <a:pt x="2925" y="2120"/>
                          </a:lnTo>
                          <a:lnTo>
                            <a:pt x="2953" y="2110"/>
                          </a:lnTo>
                          <a:lnTo>
                            <a:pt x="2740" y="1824"/>
                          </a:lnTo>
                          <a:lnTo>
                            <a:pt x="2745" y="1807"/>
                          </a:lnTo>
                          <a:lnTo>
                            <a:pt x="2749" y="1795"/>
                          </a:lnTo>
                          <a:lnTo>
                            <a:pt x="2753" y="1787"/>
                          </a:lnTo>
                          <a:lnTo>
                            <a:pt x="2756" y="1780"/>
                          </a:lnTo>
                          <a:lnTo>
                            <a:pt x="2759" y="1775"/>
                          </a:lnTo>
                          <a:lnTo>
                            <a:pt x="2760" y="1768"/>
                          </a:lnTo>
                          <a:lnTo>
                            <a:pt x="2761" y="1759"/>
                          </a:lnTo>
                          <a:lnTo>
                            <a:pt x="2761" y="1745"/>
                          </a:lnTo>
                          <a:lnTo>
                            <a:pt x="2761" y="1735"/>
                          </a:lnTo>
                          <a:lnTo>
                            <a:pt x="2759" y="1723"/>
                          </a:lnTo>
                          <a:lnTo>
                            <a:pt x="2755" y="1708"/>
                          </a:lnTo>
                          <a:lnTo>
                            <a:pt x="2749" y="1691"/>
                          </a:lnTo>
                          <a:lnTo>
                            <a:pt x="2744" y="1675"/>
                          </a:lnTo>
                          <a:lnTo>
                            <a:pt x="2736" y="1656"/>
                          </a:lnTo>
                          <a:lnTo>
                            <a:pt x="2728" y="1639"/>
                          </a:lnTo>
                          <a:lnTo>
                            <a:pt x="2719" y="1622"/>
                          </a:lnTo>
                          <a:lnTo>
                            <a:pt x="2710" y="1605"/>
                          </a:lnTo>
                          <a:lnTo>
                            <a:pt x="2699" y="1589"/>
                          </a:lnTo>
                          <a:lnTo>
                            <a:pt x="2687" y="1574"/>
                          </a:lnTo>
                          <a:lnTo>
                            <a:pt x="2676" y="1561"/>
                          </a:lnTo>
                          <a:lnTo>
                            <a:pt x="2664" y="1550"/>
                          </a:lnTo>
                          <a:lnTo>
                            <a:pt x="2652" y="1542"/>
                          </a:lnTo>
                          <a:lnTo>
                            <a:pt x="2646" y="1538"/>
                          </a:lnTo>
                          <a:lnTo>
                            <a:pt x="2639" y="1537"/>
                          </a:lnTo>
                          <a:lnTo>
                            <a:pt x="2634" y="1535"/>
                          </a:lnTo>
                          <a:lnTo>
                            <a:pt x="2627" y="1534"/>
                          </a:lnTo>
                          <a:lnTo>
                            <a:pt x="2589" y="1534"/>
                          </a:lnTo>
                          <a:lnTo>
                            <a:pt x="2577" y="1535"/>
                          </a:lnTo>
                          <a:lnTo>
                            <a:pt x="2567" y="1537"/>
                          </a:lnTo>
                          <a:lnTo>
                            <a:pt x="2558" y="1539"/>
                          </a:lnTo>
                          <a:lnTo>
                            <a:pt x="2551" y="1543"/>
                          </a:lnTo>
                          <a:lnTo>
                            <a:pt x="2541" y="1553"/>
                          </a:lnTo>
                          <a:lnTo>
                            <a:pt x="2531" y="1563"/>
                          </a:lnTo>
                          <a:lnTo>
                            <a:pt x="2523" y="1574"/>
                          </a:lnTo>
                          <a:lnTo>
                            <a:pt x="2511" y="1583"/>
                          </a:lnTo>
                          <a:lnTo>
                            <a:pt x="2505" y="1587"/>
                          </a:lnTo>
                          <a:lnTo>
                            <a:pt x="2497" y="1590"/>
                          </a:lnTo>
                          <a:lnTo>
                            <a:pt x="2486" y="1591"/>
                          </a:lnTo>
                          <a:lnTo>
                            <a:pt x="2474" y="1593"/>
                          </a:lnTo>
                          <a:lnTo>
                            <a:pt x="2461" y="1591"/>
                          </a:lnTo>
                          <a:lnTo>
                            <a:pt x="2449" y="1589"/>
                          </a:lnTo>
                          <a:lnTo>
                            <a:pt x="2437" y="1585"/>
                          </a:lnTo>
                          <a:lnTo>
                            <a:pt x="2426" y="1581"/>
                          </a:lnTo>
                          <a:lnTo>
                            <a:pt x="2406" y="1567"/>
                          </a:lnTo>
                          <a:lnTo>
                            <a:pt x="2388" y="1554"/>
                          </a:lnTo>
                          <a:lnTo>
                            <a:pt x="2369" y="1539"/>
                          </a:lnTo>
                          <a:lnTo>
                            <a:pt x="2349" y="1527"/>
                          </a:lnTo>
                          <a:lnTo>
                            <a:pt x="2339" y="1522"/>
                          </a:lnTo>
                          <a:lnTo>
                            <a:pt x="2327" y="1518"/>
                          </a:lnTo>
                          <a:lnTo>
                            <a:pt x="2315" y="1517"/>
                          </a:lnTo>
                          <a:lnTo>
                            <a:pt x="2301" y="1516"/>
                          </a:lnTo>
                          <a:lnTo>
                            <a:pt x="2295" y="1517"/>
                          </a:lnTo>
                          <a:lnTo>
                            <a:pt x="2287" y="1522"/>
                          </a:lnTo>
                          <a:lnTo>
                            <a:pt x="2278" y="1530"/>
                          </a:lnTo>
                          <a:lnTo>
                            <a:pt x="2267" y="1539"/>
                          </a:lnTo>
                          <a:lnTo>
                            <a:pt x="2244" y="1558"/>
                          </a:lnTo>
                          <a:lnTo>
                            <a:pt x="2224" y="1573"/>
                          </a:lnTo>
                          <a:lnTo>
                            <a:pt x="2187" y="1551"/>
                          </a:lnTo>
                          <a:lnTo>
                            <a:pt x="2186" y="1497"/>
                          </a:lnTo>
                          <a:lnTo>
                            <a:pt x="2187" y="1476"/>
                          </a:lnTo>
                          <a:lnTo>
                            <a:pt x="2191" y="1454"/>
                          </a:lnTo>
                          <a:lnTo>
                            <a:pt x="2195" y="1432"/>
                          </a:lnTo>
                          <a:lnTo>
                            <a:pt x="2203" y="1408"/>
                          </a:lnTo>
                          <a:lnTo>
                            <a:pt x="2211" y="1384"/>
                          </a:lnTo>
                          <a:lnTo>
                            <a:pt x="2220" y="1360"/>
                          </a:lnTo>
                          <a:lnTo>
                            <a:pt x="2232" y="1336"/>
                          </a:lnTo>
                          <a:lnTo>
                            <a:pt x="2244" y="1313"/>
                          </a:lnTo>
                          <a:lnTo>
                            <a:pt x="2258" y="1292"/>
                          </a:lnTo>
                          <a:lnTo>
                            <a:pt x="2271" y="1272"/>
                          </a:lnTo>
                          <a:lnTo>
                            <a:pt x="2285" y="1255"/>
                          </a:lnTo>
                          <a:lnTo>
                            <a:pt x="2300" y="1239"/>
                          </a:lnTo>
                          <a:lnTo>
                            <a:pt x="2315" y="1226"/>
                          </a:lnTo>
                          <a:lnTo>
                            <a:pt x="2329" y="1216"/>
                          </a:lnTo>
                          <a:lnTo>
                            <a:pt x="2337" y="1214"/>
                          </a:lnTo>
                          <a:lnTo>
                            <a:pt x="2344" y="1211"/>
                          </a:lnTo>
                          <a:lnTo>
                            <a:pt x="2352" y="1210"/>
                          </a:lnTo>
                          <a:lnTo>
                            <a:pt x="2359" y="1208"/>
                          </a:lnTo>
                          <a:lnTo>
                            <a:pt x="2531" y="1208"/>
                          </a:lnTo>
                          <a:lnTo>
                            <a:pt x="2527" y="1175"/>
                          </a:lnTo>
                          <a:lnTo>
                            <a:pt x="2523" y="1146"/>
                          </a:lnTo>
                          <a:lnTo>
                            <a:pt x="2517" y="1118"/>
                          </a:lnTo>
                          <a:lnTo>
                            <a:pt x="2510" y="1093"/>
                          </a:lnTo>
                          <a:lnTo>
                            <a:pt x="2497" y="1048"/>
                          </a:lnTo>
                          <a:lnTo>
                            <a:pt x="2482" y="1004"/>
                          </a:lnTo>
                          <a:lnTo>
                            <a:pt x="2477" y="983"/>
                          </a:lnTo>
                          <a:lnTo>
                            <a:pt x="2472" y="959"/>
                          </a:lnTo>
                          <a:lnTo>
                            <a:pt x="2469" y="935"/>
                          </a:lnTo>
                          <a:lnTo>
                            <a:pt x="2466" y="908"/>
                          </a:lnTo>
                          <a:lnTo>
                            <a:pt x="2466" y="879"/>
                          </a:lnTo>
                          <a:lnTo>
                            <a:pt x="2468" y="847"/>
                          </a:lnTo>
                          <a:lnTo>
                            <a:pt x="2473" y="811"/>
                          </a:lnTo>
                          <a:lnTo>
                            <a:pt x="2480" y="771"/>
                          </a:lnTo>
                          <a:lnTo>
                            <a:pt x="2484" y="749"/>
                          </a:lnTo>
                          <a:lnTo>
                            <a:pt x="2484" y="723"/>
                          </a:lnTo>
                          <a:lnTo>
                            <a:pt x="2484" y="699"/>
                          </a:lnTo>
                          <a:lnTo>
                            <a:pt x="2480" y="674"/>
                          </a:lnTo>
                          <a:lnTo>
                            <a:pt x="2476" y="650"/>
                          </a:lnTo>
                          <a:lnTo>
                            <a:pt x="2469" y="625"/>
                          </a:lnTo>
                          <a:lnTo>
                            <a:pt x="2461" y="600"/>
                          </a:lnTo>
                          <a:lnTo>
                            <a:pt x="2452" y="576"/>
                          </a:lnTo>
                          <a:lnTo>
                            <a:pt x="2441" y="552"/>
                          </a:lnTo>
                          <a:lnTo>
                            <a:pt x="2430" y="528"/>
                          </a:lnTo>
                          <a:lnTo>
                            <a:pt x="2420" y="504"/>
                          </a:lnTo>
                          <a:lnTo>
                            <a:pt x="2408" y="483"/>
                          </a:lnTo>
                          <a:lnTo>
                            <a:pt x="2383" y="440"/>
                          </a:lnTo>
                          <a:lnTo>
                            <a:pt x="2359" y="403"/>
                          </a:lnTo>
                          <a:lnTo>
                            <a:pt x="2361" y="379"/>
                          </a:lnTo>
                          <a:lnTo>
                            <a:pt x="2365" y="362"/>
                          </a:lnTo>
                          <a:lnTo>
                            <a:pt x="2368" y="351"/>
                          </a:lnTo>
                          <a:lnTo>
                            <a:pt x="2371" y="343"/>
                          </a:lnTo>
                          <a:lnTo>
                            <a:pt x="2373" y="335"/>
                          </a:lnTo>
                          <a:lnTo>
                            <a:pt x="2376" y="326"/>
                          </a:lnTo>
                          <a:lnTo>
                            <a:pt x="2377" y="310"/>
                          </a:lnTo>
                          <a:lnTo>
                            <a:pt x="2379" y="289"/>
                          </a:lnTo>
                          <a:lnTo>
                            <a:pt x="2376" y="274"/>
                          </a:lnTo>
                          <a:lnTo>
                            <a:pt x="2372" y="257"/>
                          </a:lnTo>
                          <a:lnTo>
                            <a:pt x="2364" y="239"/>
                          </a:lnTo>
                          <a:lnTo>
                            <a:pt x="2355" y="220"/>
                          </a:lnTo>
                          <a:lnTo>
                            <a:pt x="2343" y="198"/>
                          </a:lnTo>
                          <a:lnTo>
                            <a:pt x="2328" y="177"/>
                          </a:lnTo>
                          <a:lnTo>
                            <a:pt x="2313" y="154"/>
                          </a:lnTo>
                          <a:lnTo>
                            <a:pt x="2297" y="132"/>
                          </a:lnTo>
                          <a:lnTo>
                            <a:pt x="2266" y="89"/>
                          </a:lnTo>
                          <a:lnTo>
                            <a:pt x="2234" y="51"/>
                          </a:lnTo>
                          <a:lnTo>
                            <a:pt x="2207" y="20"/>
                          </a:lnTo>
                          <a:lnTo>
                            <a:pt x="2186" y="0"/>
                          </a:lnTo>
                          <a:lnTo>
                            <a:pt x="2149" y="0"/>
                          </a:lnTo>
                          <a:lnTo>
                            <a:pt x="2149" y="39"/>
                          </a:lnTo>
                          <a:lnTo>
                            <a:pt x="2110" y="39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8" name="Freeform 37">
                      <a:extLst>
                        <a:ext uri="{FF2B5EF4-FFF2-40B4-BE49-F238E27FC236}">
                          <a16:creationId xmlns:a16="http://schemas.microsoft.com/office/drawing/2014/main" id="{00000000-0008-0000-0200-000026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412653" y="1462766"/>
                      <a:ext cx="901553" cy="655567"/>
                    </a:xfrm>
                    <a:custGeom>
                      <a:avLst/>
                      <a:gdLst>
                        <a:gd name="T0" fmla="*/ 269 w 2936"/>
                        <a:gd name="T1" fmla="*/ 767 h 2128"/>
                        <a:gd name="T2" fmla="*/ 614 w 2936"/>
                        <a:gd name="T3" fmla="*/ 883 h 2128"/>
                        <a:gd name="T4" fmla="*/ 940 w 2936"/>
                        <a:gd name="T5" fmla="*/ 940 h 2128"/>
                        <a:gd name="T6" fmla="*/ 691 w 2936"/>
                        <a:gd name="T7" fmla="*/ 1400 h 2128"/>
                        <a:gd name="T8" fmla="*/ 844 w 2936"/>
                        <a:gd name="T9" fmla="*/ 1573 h 2128"/>
                        <a:gd name="T10" fmla="*/ 940 w 2936"/>
                        <a:gd name="T11" fmla="*/ 1630 h 2128"/>
                        <a:gd name="T12" fmla="*/ 1061 w 2936"/>
                        <a:gd name="T13" fmla="*/ 1747 h 2128"/>
                        <a:gd name="T14" fmla="*/ 1173 w 2936"/>
                        <a:gd name="T15" fmla="*/ 1900 h 2128"/>
                        <a:gd name="T16" fmla="*/ 1229 w 2936"/>
                        <a:gd name="T17" fmla="*/ 1969 h 2128"/>
                        <a:gd name="T18" fmla="*/ 1266 w 2936"/>
                        <a:gd name="T19" fmla="*/ 2058 h 2128"/>
                        <a:gd name="T20" fmla="*/ 1326 w 2936"/>
                        <a:gd name="T21" fmla="*/ 2122 h 2128"/>
                        <a:gd name="T22" fmla="*/ 1416 w 2936"/>
                        <a:gd name="T23" fmla="*/ 2123 h 2128"/>
                        <a:gd name="T24" fmla="*/ 1663 w 2936"/>
                        <a:gd name="T25" fmla="*/ 2051 h 2128"/>
                        <a:gd name="T26" fmla="*/ 1723 w 2936"/>
                        <a:gd name="T27" fmla="*/ 1977 h 2128"/>
                        <a:gd name="T28" fmla="*/ 1831 w 2936"/>
                        <a:gd name="T29" fmla="*/ 1848 h 2128"/>
                        <a:gd name="T30" fmla="*/ 1865 w 2936"/>
                        <a:gd name="T31" fmla="*/ 1874 h 2128"/>
                        <a:gd name="T32" fmla="*/ 1928 w 2936"/>
                        <a:gd name="T33" fmla="*/ 1869 h 2128"/>
                        <a:gd name="T34" fmla="*/ 1986 w 2936"/>
                        <a:gd name="T35" fmla="*/ 1761 h 2128"/>
                        <a:gd name="T36" fmla="*/ 2169 w 2936"/>
                        <a:gd name="T37" fmla="*/ 1612 h 2128"/>
                        <a:gd name="T38" fmla="*/ 2290 w 2936"/>
                        <a:gd name="T39" fmla="*/ 1668 h 2128"/>
                        <a:gd name="T40" fmla="*/ 2404 w 2936"/>
                        <a:gd name="T41" fmla="*/ 1797 h 2128"/>
                        <a:gd name="T42" fmla="*/ 2520 w 2936"/>
                        <a:gd name="T43" fmla="*/ 1861 h 2128"/>
                        <a:gd name="T44" fmla="*/ 2629 w 2936"/>
                        <a:gd name="T45" fmla="*/ 1957 h 2128"/>
                        <a:gd name="T46" fmla="*/ 2456 w 2936"/>
                        <a:gd name="T47" fmla="*/ 2110 h 2128"/>
                        <a:gd name="T48" fmla="*/ 2792 w 2936"/>
                        <a:gd name="T49" fmla="*/ 1858 h 2128"/>
                        <a:gd name="T50" fmla="*/ 2760 w 2936"/>
                        <a:gd name="T51" fmla="*/ 1469 h 2128"/>
                        <a:gd name="T52" fmla="*/ 2672 w 2936"/>
                        <a:gd name="T53" fmla="*/ 1405 h 2128"/>
                        <a:gd name="T54" fmla="*/ 2597 w 2936"/>
                        <a:gd name="T55" fmla="*/ 1252 h 2128"/>
                        <a:gd name="T56" fmla="*/ 2528 w 2936"/>
                        <a:gd name="T57" fmla="*/ 1142 h 2128"/>
                        <a:gd name="T58" fmla="*/ 2589 w 2936"/>
                        <a:gd name="T59" fmla="*/ 1062 h 2128"/>
                        <a:gd name="T60" fmla="*/ 2659 w 2936"/>
                        <a:gd name="T61" fmla="*/ 1071 h 2128"/>
                        <a:gd name="T62" fmla="*/ 2777 w 2936"/>
                        <a:gd name="T63" fmla="*/ 1008 h 2128"/>
                        <a:gd name="T64" fmla="*/ 2763 w 2936"/>
                        <a:gd name="T65" fmla="*/ 945 h 2128"/>
                        <a:gd name="T66" fmla="*/ 2708 w 2936"/>
                        <a:gd name="T67" fmla="*/ 920 h 2128"/>
                        <a:gd name="T68" fmla="*/ 2930 w 2936"/>
                        <a:gd name="T69" fmla="*/ 923 h 2128"/>
                        <a:gd name="T70" fmla="*/ 2857 w 2936"/>
                        <a:gd name="T71" fmla="*/ 828 h 2128"/>
                        <a:gd name="T72" fmla="*/ 2728 w 2936"/>
                        <a:gd name="T73" fmla="*/ 787 h 2128"/>
                        <a:gd name="T74" fmla="*/ 2629 w 2936"/>
                        <a:gd name="T75" fmla="*/ 748 h 2128"/>
                        <a:gd name="T76" fmla="*/ 2642 w 2936"/>
                        <a:gd name="T77" fmla="*/ 544 h 2128"/>
                        <a:gd name="T78" fmla="*/ 2686 w 2936"/>
                        <a:gd name="T79" fmla="*/ 364 h 2128"/>
                        <a:gd name="T80" fmla="*/ 2207 w 2936"/>
                        <a:gd name="T81" fmla="*/ 19 h 2128"/>
                        <a:gd name="T82" fmla="*/ 1962 w 2936"/>
                        <a:gd name="T83" fmla="*/ 20 h 2128"/>
                        <a:gd name="T84" fmla="*/ 1921 w 2936"/>
                        <a:gd name="T85" fmla="*/ 76 h 2128"/>
                        <a:gd name="T86" fmla="*/ 1937 w 2936"/>
                        <a:gd name="T87" fmla="*/ 153 h 2128"/>
                        <a:gd name="T88" fmla="*/ 1848 w 2936"/>
                        <a:gd name="T89" fmla="*/ 197 h 2128"/>
                        <a:gd name="T90" fmla="*/ 1549 w 2936"/>
                        <a:gd name="T91" fmla="*/ 149 h 2128"/>
                        <a:gd name="T92" fmla="*/ 1502 w 2936"/>
                        <a:gd name="T93" fmla="*/ 51 h 2128"/>
                        <a:gd name="T94" fmla="*/ 1395 w 2936"/>
                        <a:gd name="T95" fmla="*/ 63 h 2128"/>
                        <a:gd name="T96" fmla="*/ 1209 w 2936"/>
                        <a:gd name="T97" fmla="*/ 114 h 2128"/>
                        <a:gd name="T98" fmla="*/ 1054 w 2936"/>
                        <a:gd name="T99" fmla="*/ 55 h 2128"/>
                        <a:gd name="T100" fmla="*/ 894 w 2936"/>
                        <a:gd name="T101" fmla="*/ 76 h 2128"/>
                        <a:gd name="T102" fmla="*/ 816 w 2936"/>
                        <a:gd name="T103" fmla="*/ 24 h 2128"/>
                        <a:gd name="T104" fmla="*/ 609 w 2936"/>
                        <a:gd name="T105" fmla="*/ 181 h 2128"/>
                        <a:gd name="T106" fmla="*/ 573 w 2936"/>
                        <a:gd name="T107" fmla="*/ 235 h 2128"/>
                        <a:gd name="T108" fmla="*/ 386 w 2936"/>
                        <a:gd name="T109" fmla="*/ 278 h 2128"/>
                        <a:gd name="T110" fmla="*/ 267 w 2936"/>
                        <a:gd name="T111" fmla="*/ 395 h 2128"/>
                        <a:gd name="T112" fmla="*/ 168 w 2936"/>
                        <a:gd name="T113" fmla="*/ 562 h 2128"/>
                        <a:gd name="T114" fmla="*/ 81 w 2936"/>
                        <a:gd name="T115" fmla="*/ 574 h 2128"/>
                        <a:gd name="T116" fmla="*/ 0 w 2936"/>
                        <a:gd name="T117" fmla="*/ 690 h 2128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  <a:cxn ang="0">
                          <a:pos x="T116" y="T117"/>
                        </a:cxn>
                      </a:cxnLst>
                      <a:rect l="0" t="0" r="r" b="b"/>
                      <a:pathLst>
                        <a:path w="2936" h="2128">
                          <a:moveTo>
                            <a:pt x="0" y="690"/>
                          </a:moveTo>
                          <a:lnTo>
                            <a:pt x="20" y="710"/>
                          </a:lnTo>
                          <a:lnTo>
                            <a:pt x="154" y="729"/>
                          </a:lnTo>
                          <a:lnTo>
                            <a:pt x="193" y="729"/>
                          </a:lnTo>
                          <a:lnTo>
                            <a:pt x="230" y="729"/>
                          </a:lnTo>
                          <a:lnTo>
                            <a:pt x="250" y="748"/>
                          </a:lnTo>
                          <a:lnTo>
                            <a:pt x="269" y="767"/>
                          </a:lnTo>
                          <a:lnTo>
                            <a:pt x="327" y="767"/>
                          </a:lnTo>
                          <a:lnTo>
                            <a:pt x="327" y="824"/>
                          </a:lnTo>
                          <a:lnTo>
                            <a:pt x="346" y="844"/>
                          </a:lnTo>
                          <a:lnTo>
                            <a:pt x="364" y="883"/>
                          </a:lnTo>
                          <a:lnTo>
                            <a:pt x="384" y="901"/>
                          </a:lnTo>
                          <a:lnTo>
                            <a:pt x="537" y="901"/>
                          </a:lnTo>
                          <a:lnTo>
                            <a:pt x="614" y="883"/>
                          </a:lnTo>
                          <a:lnTo>
                            <a:pt x="710" y="863"/>
                          </a:lnTo>
                          <a:lnTo>
                            <a:pt x="730" y="883"/>
                          </a:lnTo>
                          <a:lnTo>
                            <a:pt x="749" y="901"/>
                          </a:lnTo>
                          <a:lnTo>
                            <a:pt x="767" y="920"/>
                          </a:lnTo>
                          <a:lnTo>
                            <a:pt x="902" y="920"/>
                          </a:lnTo>
                          <a:lnTo>
                            <a:pt x="963" y="903"/>
                          </a:lnTo>
                          <a:lnTo>
                            <a:pt x="940" y="940"/>
                          </a:lnTo>
                          <a:lnTo>
                            <a:pt x="902" y="958"/>
                          </a:lnTo>
                          <a:lnTo>
                            <a:pt x="883" y="978"/>
                          </a:lnTo>
                          <a:lnTo>
                            <a:pt x="826" y="997"/>
                          </a:lnTo>
                          <a:lnTo>
                            <a:pt x="691" y="1017"/>
                          </a:lnTo>
                          <a:lnTo>
                            <a:pt x="672" y="1036"/>
                          </a:lnTo>
                          <a:lnTo>
                            <a:pt x="672" y="1170"/>
                          </a:lnTo>
                          <a:lnTo>
                            <a:pt x="691" y="1400"/>
                          </a:lnTo>
                          <a:lnTo>
                            <a:pt x="710" y="1420"/>
                          </a:lnTo>
                          <a:lnTo>
                            <a:pt x="730" y="1438"/>
                          </a:lnTo>
                          <a:lnTo>
                            <a:pt x="749" y="1477"/>
                          </a:lnTo>
                          <a:lnTo>
                            <a:pt x="767" y="1515"/>
                          </a:lnTo>
                          <a:lnTo>
                            <a:pt x="806" y="1534"/>
                          </a:lnTo>
                          <a:lnTo>
                            <a:pt x="844" y="1534"/>
                          </a:lnTo>
                          <a:lnTo>
                            <a:pt x="844" y="1573"/>
                          </a:lnTo>
                          <a:lnTo>
                            <a:pt x="883" y="1573"/>
                          </a:lnTo>
                          <a:lnTo>
                            <a:pt x="883" y="1611"/>
                          </a:lnTo>
                          <a:lnTo>
                            <a:pt x="902" y="1650"/>
                          </a:lnTo>
                          <a:lnTo>
                            <a:pt x="883" y="1650"/>
                          </a:lnTo>
                          <a:lnTo>
                            <a:pt x="883" y="1668"/>
                          </a:lnTo>
                          <a:lnTo>
                            <a:pt x="902" y="1650"/>
                          </a:lnTo>
                          <a:lnTo>
                            <a:pt x="940" y="1630"/>
                          </a:lnTo>
                          <a:lnTo>
                            <a:pt x="951" y="1646"/>
                          </a:lnTo>
                          <a:lnTo>
                            <a:pt x="961" y="1659"/>
                          </a:lnTo>
                          <a:lnTo>
                            <a:pt x="971" y="1671"/>
                          </a:lnTo>
                          <a:lnTo>
                            <a:pt x="981" y="1682"/>
                          </a:lnTo>
                          <a:lnTo>
                            <a:pt x="1000" y="1700"/>
                          </a:lnTo>
                          <a:lnTo>
                            <a:pt x="1020" y="1716"/>
                          </a:lnTo>
                          <a:lnTo>
                            <a:pt x="1061" y="1747"/>
                          </a:lnTo>
                          <a:lnTo>
                            <a:pt x="1110" y="1785"/>
                          </a:lnTo>
                          <a:lnTo>
                            <a:pt x="1126" y="1801"/>
                          </a:lnTo>
                          <a:lnTo>
                            <a:pt x="1140" y="1816"/>
                          </a:lnTo>
                          <a:lnTo>
                            <a:pt x="1149" y="1830"/>
                          </a:lnTo>
                          <a:lnTo>
                            <a:pt x="1157" y="1845"/>
                          </a:lnTo>
                          <a:lnTo>
                            <a:pt x="1166" y="1873"/>
                          </a:lnTo>
                          <a:lnTo>
                            <a:pt x="1173" y="1900"/>
                          </a:lnTo>
                          <a:lnTo>
                            <a:pt x="1175" y="1912"/>
                          </a:lnTo>
                          <a:lnTo>
                            <a:pt x="1179" y="1924"/>
                          </a:lnTo>
                          <a:lnTo>
                            <a:pt x="1185" y="1934"/>
                          </a:lnTo>
                          <a:lnTo>
                            <a:pt x="1191" y="1945"/>
                          </a:lnTo>
                          <a:lnTo>
                            <a:pt x="1201" y="1954"/>
                          </a:lnTo>
                          <a:lnTo>
                            <a:pt x="1213" y="1962"/>
                          </a:lnTo>
                          <a:lnTo>
                            <a:pt x="1229" y="1969"/>
                          </a:lnTo>
                          <a:lnTo>
                            <a:pt x="1247" y="1975"/>
                          </a:lnTo>
                          <a:lnTo>
                            <a:pt x="1249" y="1990"/>
                          </a:lnTo>
                          <a:lnTo>
                            <a:pt x="1250" y="2005"/>
                          </a:lnTo>
                          <a:lnTo>
                            <a:pt x="1253" y="2018"/>
                          </a:lnTo>
                          <a:lnTo>
                            <a:pt x="1257" y="2031"/>
                          </a:lnTo>
                          <a:lnTo>
                            <a:pt x="1260" y="2044"/>
                          </a:lnTo>
                          <a:lnTo>
                            <a:pt x="1266" y="2058"/>
                          </a:lnTo>
                          <a:lnTo>
                            <a:pt x="1272" y="2070"/>
                          </a:lnTo>
                          <a:lnTo>
                            <a:pt x="1279" y="2080"/>
                          </a:lnTo>
                          <a:lnTo>
                            <a:pt x="1287" y="2091"/>
                          </a:lnTo>
                          <a:lnTo>
                            <a:pt x="1296" y="2100"/>
                          </a:lnTo>
                          <a:lnTo>
                            <a:pt x="1306" y="2108"/>
                          </a:lnTo>
                          <a:lnTo>
                            <a:pt x="1315" y="2116"/>
                          </a:lnTo>
                          <a:lnTo>
                            <a:pt x="1326" y="2122"/>
                          </a:lnTo>
                          <a:lnTo>
                            <a:pt x="1338" y="2126"/>
                          </a:lnTo>
                          <a:lnTo>
                            <a:pt x="1350" y="2128"/>
                          </a:lnTo>
                          <a:lnTo>
                            <a:pt x="1363" y="2128"/>
                          </a:lnTo>
                          <a:lnTo>
                            <a:pt x="1381" y="2128"/>
                          </a:lnTo>
                          <a:lnTo>
                            <a:pt x="1396" y="2128"/>
                          </a:lnTo>
                          <a:lnTo>
                            <a:pt x="1407" y="2126"/>
                          </a:lnTo>
                          <a:lnTo>
                            <a:pt x="1416" y="2123"/>
                          </a:lnTo>
                          <a:lnTo>
                            <a:pt x="1423" y="2118"/>
                          </a:lnTo>
                          <a:lnTo>
                            <a:pt x="1437" y="2106"/>
                          </a:lnTo>
                          <a:lnTo>
                            <a:pt x="1459" y="2091"/>
                          </a:lnTo>
                          <a:lnTo>
                            <a:pt x="1611" y="2091"/>
                          </a:lnTo>
                          <a:lnTo>
                            <a:pt x="1627" y="2080"/>
                          </a:lnTo>
                          <a:lnTo>
                            <a:pt x="1645" y="2067"/>
                          </a:lnTo>
                          <a:lnTo>
                            <a:pt x="1663" y="2051"/>
                          </a:lnTo>
                          <a:lnTo>
                            <a:pt x="1682" y="2035"/>
                          </a:lnTo>
                          <a:lnTo>
                            <a:pt x="1691" y="2026"/>
                          </a:lnTo>
                          <a:lnTo>
                            <a:pt x="1699" y="2017"/>
                          </a:lnTo>
                          <a:lnTo>
                            <a:pt x="1707" y="2006"/>
                          </a:lnTo>
                          <a:lnTo>
                            <a:pt x="1714" y="1997"/>
                          </a:lnTo>
                          <a:lnTo>
                            <a:pt x="1719" y="1986"/>
                          </a:lnTo>
                          <a:lnTo>
                            <a:pt x="1723" y="1977"/>
                          </a:lnTo>
                          <a:lnTo>
                            <a:pt x="1726" y="1966"/>
                          </a:lnTo>
                          <a:lnTo>
                            <a:pt x="1727" y="1957"/>
                          </a:lnTo>
                          <a:lnTo>
                            <a:pt x="1736" y="1908"/>
                          </a:lnTo>
                          <a:lnTo>
                            <a:pt x="1784" y="1841"/>
                          </a:lnTo>
                          <a:lnTo>
                            <a:pt x="1803" y="1842"/>
                          </a:lnTo>
                          <a:lnTo>
                            <a:pt x="1819" y="1845"/>
                          </a:lnTo>
                          <a:lnTo>
                            <a:pt x="1831" y="1848"/>
                          </a:lnTo>
                          <a:lnTo>
                            <a:pt x="1840" y="1850"/>
                          </a:lnTo>
                          <a:lnTo>
                            <a:pt x="1845" y="1854"/>
                          </a:lnTo>
                          <a:lnTo>
                            <a:pt x="1851" y="1857"/>
                          </a:lnTo>
                          <a:lnTo>
                            <a:pt x="1853" y="1861"/>
                          </a:lnTo>
                          <a:lnTo>
                            <a:pt x="1856" y="1864"/>
                          </a:lnTo>
                          <a:lnTo>
                            <a:pt x="1860" y="1870"/>
                          </a:lnTo>
                          <a:lnTo>
                            <a:pt x="1865" y="1874"/>
                          </a:lnTo>
                          <a:lnTo>
                            <a:pt x="1871" y="1877"/>
                          </a:lnTo>
                          <a:lnTo>
                            <a:pt x="1877" y="1878"/>
                          </a:lnTo>
                          <a:lnTo>
                            <a:pt x="1887" y="1880"/>
                          </a:lnTo>
                          <a:lnTo>
                            <a:pt x="1900" y="1880"/>
                          </a:lnTo>
                          <a:lnTo>
                            <a:pt x="1911" y="1878"/>
                          </a:lnTo>
                          <a:lnTo>
                            <a:pt x="1920" y="1874"/>
                          </a:lnTo>
                          <a:lnTo>
                            <a:pt x="1928" y="1869"/>
                          </a:lnTo>
                          <a:lnTo>
                            <a:pt x="1936" y="1861"/>
                          </a:lnTo>
                          <a:lnTo>
                            <a:pt x="1944" y="1853"/>
                          </a:lnTo>
                          <a:lnTo>
                            <a:pt x="1951" y="1842"/>
                          </a:lnTo>
                          <a:lnTo>
                            <a:pt x="1957" y="1830"/>
                          </a:lnTo>
                          <a:lnTo>
                            <a:pt x="1962" y="1817"/>
                          </a:lnTo>
                          <a:lnTo>
                            <a:pt x="1974" y="1791"/>
                          </a:lnTo>
                          <a:lnTo>
                            <a:pt x="1986" y="1761"/>
                          </a:lnTo>
                          <a:lnTo>
                            <a:pt x="1993" y="1747"/>
                          </a:lnTo>
                          <a:lnTo>
                            <a:pt x="2000" y="1733"/>
                          </a:lnTo>
                          <a:lnTo>
                            <a:pt x="2006" y="1720"/>
                          </a:lnTo>
                          <a:lnTo>
                            <a:pt x="2014" y="1708"/>
                          </a:lnTo>
                          <a:lnTo>
                            <a:pt x="2130" y="1727"/>
                          </a:lnTo>
                          <a:lnTo>
                            <a:pt x="2149" y="1611"/>
                          </a:lnTo>
                          <a:lnTo>
                            <a:pt x="2169" y="1612"/>
                          </a:lnTo>
                          <a:lnTo>
                            <a:pt x="2188" y="1615"/>
                          </a:lnTo>
                          <a:lnTo>
                            <a:pt x="2207" y="1620"/>
                          </a:lnTo>
                          <a:lnTo>
                            <a:pt x="2224" y="1627"/>
                          </a:lnTo>
                          <a:lnTo>
                            <a:pt x="2242" y="1636"/>
                          </a:lnTo>
                          <a:lnTo>
                            <a:pt x="2259" y="1646"/>
                          </a:lnTo>
                          <a:lnTo>
                            <a:pt x="2274" y="1656"/>
                          </a:lnTo>
                          <a:lnTo>
                            <a:pt x="2290" y="1668"/>
                          </a:lnTo>
                          <a:lnTo>
                            <a:pt x="2304" y="1680"/>
                          </a:lnTo>
                          <a:lnTo>
                            <a:pt x="2317" y="1694"/>
                          </a:lnTo>
                          <a:lnTo>
                            <a:pt x="2331" y="1707"/>
                          </a:lnTo>
                          <a:lnTo>
                            <a:pt x="2343" y="1720"/>
                          </a:lnTo>
                          <a:lnTo>
                            <a:pt x="2367" y="1748"/>
                          </a:lnTo>
                          <a:lnTo>
                            <a:pt x="2387" y="1776"/>
                          </a:lnTo>
                          <a:lnTo>
                            <a:pt x="2404" y="1797"/>
                          </a:lnTo>
                          <a:lnTo>
                            <a:pt x="2421" y="1816"/>
                          </a:lnTo>
                          <a:lnTo>
                            <a:pt x="2437" y="1829"/>
                          </a:lnTo>
                          <a:lnTo>
                            <a:pt x="2453" y="1840"/>
                          </a:lnTo>
                          <a:lnTo>
                            <a:pt x="2469" y="1848"/>
                          </a:lnTo>
                          <a:lnTo>
                            <a:pt x="2486" y="1854"/>
                          </a:lnTo>
                          <a:lnTo>
                            <a:pt x="2502" y="1858"/>
                          </a:lnTo>
                          <a:lnTo>
                            <a:pt x="2520" y="1861"/>
                          </a:lnTo>
                          <a:lnTo>
                            <a:pt x="2555" y="1866"/>
                          </a:lnTo>
                          <a:lnTo>
                            <a:pt x="2595" y="1872"/>
                          </a:lnTo>
                          <a:lnTo>
                            <a:pt x="2617" y="1877"/>
                          </a:lnTo>
                          <a:lnTo>
                            <a:pt x="2641" y="1884"/>
                          </a:lnTo>
                          <a:lnTo>
                            <a:pt x="2664" y="1893"/>
                          </a:lnTo>
                          <a:lnTo>
                            <a:pt x="2691" y="1905"/>
                          </a:lnTo>
                          <a:lnTo>
                            <a:pt x="2629" y="1957"/>
                          </a:lnTo>
                          <a:lnTo>
                            <a:pt x="2551" y="1975"/>
                          </a:lnTo>
                          <a:lnTo>
                            <a:pt x="2494" y="1994"/>
                          </a:lnTo>
                          <a:lnTo>
                            <a:pt x="2474" y="2014"/>
                          </a:lnTo>
                          <a:lnTo>
                            <a:pt x="2456" y="2071"/>
                          </a:lnTo>
                          <a:lnTo>
                            <a:pt x="2456" y="2110"/>
                          </a:lnTo>
                          <a:lnTo>
                            <a:pt x="2474" y="2128"/>
                          </a:lnTo>
                          <a:lnTo>
                            <a:pt x="2456" y="2110"/>
                          </a:lnTo>
                          <a:lnTo>
                            <a:pt x="2456" y="2071"/>
                          </a:lnTo>
                          <a:lnTo>
                            <a:pt x="2474" y="2014"/>
                          </a:lnTo>
                          <a:lnTo>
                            <a:pt x="2494" y="1994"/>
                          </a:lnTo>
                          <a:lnTo>
                            <a:pt x="2551" y="1975"/>
                          </a:lnTo>
                          <a:lnTo>
                            <a:pt x="2629" y="1957"/>
                          </a:lnTo>
                          <a:lnTo>
                            <a:pt x="2680" y="1949"/>
                          </a:lnTo>
                          <a:lnTo>
                            <a:pt x="2792" y="1858"/>
                          </a:lnTo>
                          <a:lnTo>
                            <a:pt x="2859" y="1573"/>
                          </a:lnTo>
                          <a:lnTo>
                            <a:pt x="2840" y="1546"/>
                          </a:lnTo>
                          <a:lnTo>
                            <a:pt x="2823" y="1525"/>
                          </a:lnTo>
                          <a:lnTo>
                            <a:pt x="2805" y="1506"/>
                          </a:lnTo>
                          <a:lnTo>
                            <a:pt x="2789" y="1492"/>
                          </a:lnTo>
                          <a:lnTo>
                            <a:pt x="2775" y="1478"/>
                          </a:lnTo>
                          <a:lnTo>
                            <a:pt x="2760" y="1469"/>
                          </a:lnTo>
                          <a:lnTo>
                            <a:pt x="2746" y="1460"/>
                          </a:lnTo>
                          <a:lnTo>
                            <a:pt x="2732" y="1452"/>
                          </a:lnTo>
                          <a:lnTo>
                            <a:pt x="2720" y="1444"/>
                          </a:lnTo>
                          <a:lnTo>
                            <a:pt x="2707" y="1436"/>
                          </a:lnTo>
                          <a:lnTo>
                            <a:pt x="2695" y="1428"/>
                          </a:lnTo>
                          <a:lnTo>
                            <a:pt x="2683" y="1417"/>
                          </a:lnTo>
                          <a:lnTo>
                            <a:pt x="2672" y="1405"/>
                          </a:lnTo>
                          <a:lnTo>
                            <a:pt x="2660" y="1390"/>
                          </a:lnTo>
                          <a:lnTo>
                            <a:pt x="2650" y="1373"/>
                          </a:lnTo>
                          <a:lnTo>
                            <a:pt x="2638" y="1352"/>
                          </a:lnTo>
                          <a:lnTo>
                            <a:pt x="2623" y="1321"/>
                          </a:lnTo>
                          <a:lnTo>
                            <a:pt x="2611" y="1293"/>
                          </a:lnTo>
                          <a:lnTo>
                            <a:pt x="2603" y="1271"/>
                          </a:lnTo>
                          <a:lnTo>
                            <a:pt x="2597" y="1252"/>
                          </a:lnTo>
                          <a:lnTo>
                            <a:pt x="2587" y="1222"/>
                          </a:lnTo>
                          <a:lnTo>
                            <a:pt x="2578" y="1198"/>
                          </a:lnTo>
                          <a:lnTo>
                            <a:pt x="2573" y="1187"/>
                          </a:lnTo>
                          <a:lnTo>
                            <a:pt x="2565" y="1178"/>
                          </a:lnTo>
                          <a:lnTo>
                            <a:pt x="2555" y="1167"/>
                          </a:lnTo>
                          <a:lnTo>
                            <a:pt x="2543" y="1155"/>
                          </a:lnTo>
                          <a:lnTo>
                            <a:pt x="2528" y="1142"/>
                          </a:lnTo>
                          <a:lnTo>
                            <a:pt x="2506" y="1127"/>
                          </a:lnTo>
                          <a:lnTo>
                            <a:pt x="2482" y="1110"/>
                          </a:lnTo>
                          <a:lnTo>
                            <a:pt x="2452" y="1089"/>
                          </a:lnTo>
                          <a:lnTo>
                            <a:pt x="2533" y="1017"/>
                          </a:lnTo>
                          <a:lnTo>
                            <a:pt x="2558" y="1037"/>
                          </a:lnTo>
                          <a:lnTo>
                            <a:pt x="2578" y="1056"/>
                          </a:lnTo>
                          <a:lnTo>
                            <a:pt x="2589" y="1062"/>
                          </a:lnTo>
                          <a:lnTo>
                            <a:pt x="2599" y="1069"/>
                          </a:lnTo>
                          <a:lnTo>
                            <a:pt x="2606" y="1071"/>
                          </a:lnTo>
                          <a:lnTo>
                            <a:pt x="2613" y="1073"/>
                          </a:lnTo>
                          <a:lnTo>
                            <a:pt x="2621" y="1074"/>
                          </a:lnTo>
                          <a:lnTo>
                            <a:pt x="2629" y="1074"/>
                          </a:lnTo>
                          <a:lnTo>
                            <a:pt x="2647" y="1074"/>
                          </a:lnTo>
                          <a:lnTo>
                            <a:pt x="2659" y="1071"/>
                          </a:lnTo>
                          <a:lnTo>
                            <a:pt x="2676" y="1065"/>
                          </a:lnTo>
                          <a:lnTo>
                            <a:pt x="2698" y="1057"/>
                          </a:lnTo>
                          <a:lnTo>
                            <a:pt x="2722" y="1045"/>
                          </a:lnTo>
                          <a:lnTo>
                            <a:pt x="2744" y="1033"/>
                          </a:lnTo>
                          <a:lnTo>
                            <a:pt x="2764" y="1020"/>
                          </a:lnTo>
                          <a:lnTo>
                            <a:pt x="2771" y="1014"/>
                          </a:lnTo>
                          <a:lnTo>
                            <a:pt x="2777" y="1008"/>
                          </a:lnTo>
                          <a:lnTo>
                            <a:pt x="2780" y="1002"/>
                          </a:lnTo>
                          <a:lnTo>
                            <a:pt x="2781" y="997"/>
                          </a:lnTo>
                          <a:lnTo>
                            <a:pt x="2781" y="980"/>
                          </a:lnTo>
                          <a:lnTo>
                            <a:pt x="2779" y="966"/>
                          </a:lnTo>
                          <a:lnTo>
                            <a:pt x="2775" y="956"/>
                          </a:lnTo>
                          <a:lnTo>
                            <a:pt x="2769" y="949"/>
                          </a:lnTo>
                          <a:lnTo>
                            <a:pt x="2763" y="945"/>
                          </a:lnTo>
                          <a:lnTo>
                            <a:pt x="2755" y="941"/>
                          </a:lnTo>
                          <a:lnTo>
                            <a:pt x="2748" y="940"/>
                          </a:lnTo>
                          <a:lnTo>
                            <a:pt x="2739" y="937"/>
                          </a:lnTo>
                          <a:lnTo>
                            <a:pt x="2731" y="935"/>
                          </a:lnTo>
                          <a:lnTo>
                            <a:pt x="2723" y="932"/>
                          </a:lnTo>
                          <a:lnTo>
                            <a:pt x="2715" y="927"/>
                          </a:lnTo>
                          <a:lnTo>
                            <a:pt x="2708" y="920"/>
                          </a:lnTo>
                          <a:lnTo>
                            <a:pt x="2702" y="911"/>
                          </a:lnTo>
                          <a:lnTo>
                            <a:pt x="2696" y="897"/>
                          </a:lnTo>
                          <a:lnTo>
                            <a:pt x="2691" y="879"/>
                          </a:lnTo>
                          <a:lnTo>
                            <a:pt x="2688" y="856"/>
                          </a:lnTo>
                          <a:lnTo>
                            <a:pt x="2877" y="940"/>
                          </a:lnTo>
                          <a:lnTo>
                            <a:pt x="2936" y="940"/>
                          </a:lnTo>
                          <a:lnTo>
                            <a:pt x="2930" y="923"/>
                          </a:lnTo>
                          <a:lnTo>
                            <a:pt x="2924" y="907"/>
                          </a:lnTo>
                          <a:lnTo>
                            <a:pt x="2916" y="891"/>
                          </a:lnTo>
                          <a:lnTo>
                            <a:pt x="2906" y="876"/>
                          </a:lnTo>
                          <a:lnTo>
                            <a:pt x="2896" y="863"/>
                          </a:lnTo>
                          <a:lnTo>
                            <a:pt x="2884" y="849"/>
                          </a:lnTo>
                          <a:lnTo>
                            <a:pt x="2871" y="839"/>
                          </a:lnTo>
                          <a:lnTo>
                            <a:pt x="2857" y="828"/>
                          </a:lnTo>
                          <a:lnTo>
                            <a:pt x="2841" y="819"/>
                          </a:lnTo>
                          <a:lnTo>
                            <a:pt x="2825" y="810"/>
                          </a:lnTo>
                          <a:lnTo>
                            <a:pt x="2808" y="803"/>
                          </a:lnTo>
                          <a:lnTo>
                            <a:pt x="2789" y="798"/>
                          </a:lnTo>
                          <a:lnTo>
                            <a:pt x="2769" y="792"/>
                          </a:lnTo>
                          <a:lnTo>
                            <a:pt x="2750" y="788"/>
                          </a:lnTo>
                          <a:lnTo>
                            <a:pt x="2728" y="787"/>
                          </a:lnTo>
                          <a:lnTo>
                            <a:pt x="2706" y="786"/>
                          </a:lnTo>
                          <a:lnTo>
                            <a:pt x="2684" y="771"/>
                          </a:lnTo>
                          <a:lnTo>
                            <a:pt x="2670" y="758"/>
                          </a:lnTo>
                          <a:lnTo>
                            <a:pt x="2663" y="754"/>
                          </a:lnTo>
                          <a:lnTo>
                            <a:pt x="2654" y="751"/>
                          </a:lnTo>
                          <a:lnTo>
                            <a:pt x="2643" y="748"/>
                          </a:lnTo>
                          <a:lnTo>
                            <a:pt x="2629" y="748"/>
                          </a:lnTo>
                          <a:lnTo>
                            <a:pt x="2551" y="748"/>
                          </a:lnTo>
                          <a:lnTo>
                            <a:pt x="2534" y="690"/>
                          </a:lnTo>
                          <a:lnTo>
                            <a:pt x="2562" y="650"/>
                          </a:lnTo>
                          <a:lnTo>
                            <a:pt x="2589" y="618"/>
                          </a:lnTo>
                          <a:lnTo>
                            <a:pt x="2611" y="589"/>
                          </a:lnTo>
                          <a:lnTo>
                            <a:pt x="2633" y="560"/>
                          </a:lnTo>
                          <a:lnTo>
                            <a:pt x="2642" y="544"/>
                          </a:lnTo>
                          <a:lnTo>
                            <a:pt x="2651" y="526"/>
                          </a:lnTo>
                          <a:lnTo>
                            <a:pt x="2659" y="507"/>
                          </a:lnTo>
                          <a:lnTo>
                            <a:pt x="2666" y="485"/>
                          </a:lnTo>
                          <a:lnTo>
                            <a:pt x="2672" y="460"/>
                          </a:lnTo>
                          <a:lnTo>
                            <a:pt x="2678" y="432"/>
                          </a:lnTo>
                          <a:lnTo>
                            <a:pt x="2682" y="400"/>
                          </a:lnTo>
                          <a:lnTo>
                            <a:pt x="2686" y="364"/>
                          </a:lnTo>
                          <a:lnTo>
                            <a:pt x="2614" y="283"/>
                          </a:lnTo>
                          <a:lnTo>
                            <a:pt x="2609" y="192"/>
                          </a:lnTo>
                          <a:lnTo>
                            <a:pt x="2494" y="96"/>
                          </a:lnTo>
                          <a:lnTo>
                            <a:pt x="2321" y="77"/>
                          </a:lnTo>
                          <a:lnTo>
                            <a:pt x="2303" y="39"/>
                          </a:lnTo>
                          <a:lnTo>
                            <a:pt x="2283" y="19"/>
                          </a:lnTo>
                          <a:lnTo>
                            <a:pt x="2207" y="19"/>
                          </a:lnTo>
                          <a:lnTo>
                            <a:pt x="2169" y="39"/>
                          </a:lnTo>
                          <a:lnTo>
                            <a:pt x="2073" y="39"/>
                          </a:lnTo>
                          <a:lnTo>
                            <a:pt x="2034" y="19"/>
                          </a:lnTo>
                          <a:lnTo>
                            <a:pt x="2014" y="0"/>
                          </a:lnTo>
                          <a:lnTo>
                            <a:pt x="1997" y="5"/>
                          </a:lnTo>
                          <a:lnTo>
                            <a:pt x="1980" y="12"/>
                          </a:lnTo>
                          <a:lnTo>
                            <a:pt x="1962" y="20"/>
                          </a:lnTo>
                          <a:lnTo>
                            <a:pt x="1948" y="31"/>
                          </a:lnTo>
                          <a:lnTo>
                            <a:pt x="1943" y="36"/>
                          </a:lnTo>
                          <a:lnTo>
                            <a:pt x="1936" y="43"/>
                          </a:lnTo>
                          <a:lnTo>
                            <a:pt x="1931" y="51"/>
                          </a:lnTo>
                          <a:lnTo>
                            <a:pt x="1927" y="57"/>
                          </a:lnTo>
                          <a:lnTo>
                            <a:pt x="1924" y="67"/>
                          </a:lnTo>
                          <a:lnTo>
                            <a:pt x="1921" y="76"/>
                          </a:lnTo>
                          <a:lnTo>
                            <a:pt x="1920" y="85"/>
                          </a:lnTo>
                          <a:lnTo>
                            <a:pt x="1919" y="96"/>
                          </a:lnTo>
                          <a:lnTo>
                            <a:pt x="1920" y="109"/>
                          </a:lnTo>
                          <a:lnTo>
                            <a:pt x="1923" y="121"/>
                          </a:lnTo>
                          <a:lnTo>
                            <a:pt x="1925" y="130"/>
                          </a:lnTo>
                          <a:lnTo>
                            <a:pt x="1929" y="140"/>
                          </a:lnTo>
                          <a:lnTo>
                            <a:pt x="1937" y="153"/>
                          </a:lnTo>
                          <a:lnTo>
                            <a:pt x="1941" y="164"/>
                          </a:lnTo>
                          <a:lnTo>
                            <a:pt x="1940" y="168"/>
                          </a:lnTo>
                          <a:lnTo>
                            <a:pt x="1937" y="172"/>
                          </a:lnTo>
                          <a:lnTo>
                            <a:pt x="1932" y="176"/>
                          </a:lnTo>
                          <a:lnTo>
                            <a:pt x="1924" y="180"/>
                          </a:lnTo>
                          <a:lnTo>
                            <a:pt x="1895" y="188"/>
                          </a:lnTo>
                          <a:lnTo>
                            <a:pt x="1848" y="197"/>
                          </a:lnTo>
                          <a:lnTo>
                            <a:pt x="1811" y="202"/>
                          </a:lnTo>
                          <a:lnTo>
                            <a:pt x="1768" y="207"/>
                          </a:lnTo>
                          <a:lnTo>
                            <a:pt x="1721" y="210"/>
                          </a:lnTo>
                          <a:lnTo>
                            <a:pt x="1670" y="211"/>
                          </a:lnTo>
                          <a:lnTo>
                            <a:pt x="1670" y="173"/>
                          </a:lnTo>
                          <a:lnTo>
                            <a:pt x="1554" y="173"/>
                          </a:lnTo>
                          <a:lnTo>
                            <a:pt x="1549" y="149"/>
                          </a:lnTo>
                          <a:lnTo>
                            <a:pt x="1544" y="126"/>
                          </a:lnTo>
                          <a:lnTo>
                            <a:pt x="1537" y="104"/>
                          </a:lnTo>
                          <a:lnTo>
                            <a:pt x="1528" y="83"/>
                          </a:lnTo>
                          <a:lnTo>
                            <a:pt x="1524" y="73"/>
                          </a:lnTo>
                          <a:lnTo>
                            <a:pt x="1517" y="65"/>
                          </a:lnTo>
                          <a:lnTo>
                            <a:pt x="1510" y="57"/>
                          </a:lnTo>
                          <a:lnTo>
                            <a:pt x="1502" y="51"/>
                          </a:lnTo>
                          <a:lnTo>
                            <a:pt x="1493" y="45"/>
                          </a:lnTo>
                          <a:lnTo>
                            <a:pt x="1483" y="41"/>
                          </a:lnTo>
                          <a:lnTo>
                            <a:pt x="1472" y="39"/>
                          </a:lnTo>
                          <a:lnTo>
                            <a:pt x="1459" y="39"/>
                          </a:lnTo>
                          <a:lnTo>
                            <a:pt x="1449" y="41"/>
                          </a:lnTo>
                          <a:lnTo>
                            <a:pt x="1427" y="51"/>
                          </a:lnTo>
                          <a:lnTo>
                            <a:pt x="1395" y="63"/>
                          </a:lnTo>
                          <a:lnTo>
                            <a:pt x="1355" y="77"/>
                          </a:lnTo>
                          <a:lnTo>
                            <a:pt x="1314" y="91"/>
                          </a:lnTo>
                          <a:lnTo>
                            <a:pt x="1272" y="102"/>
                          </a:lnTo>
                          <a:lnTo>
                            <a:pt x="1254" y="108"/>
                          </a:lnTo>
                          <a:lnTo>
                            <a:pt x="1237" y="112"/>
                          </a:lnTo>
                          <a:lnTo>
                            <a:pt x="1222" y="114"/>
                          </a:lnTo>
                          <a:lnTo>
                            <a:pt x="1209" y="114"/>
                          </a:lnTo>
                          <a:lnTo>
                            <a:pt x="1199" y="112"/>
                          </a:lnTo>
                          <a:lnTo>
                            <a:pt x="1183" y="105"/>
                          </a:lnTo>
                          <a:lnTo>
                            <a:pt x="1166" y="94"/>
                          </a:lnTo>
                          <a:lnTo>
                            <a:pt x="1146" y="83"/>
                          </a:lnTo>
                          <a:lnTo>
                            <a:pt x="1106" y="56"/>
                          </a:lnTo>
                          <a:lnTo>
                            <a:pt x="1074" y="39"/>
                          </a:lnTo>
                          <a:lnTo>
                            <a:pt x="1054" y="55"/>
                          </a:lnTo>
                          <a:lnTo>
                            <a:pt x="1040" y="67"/>
                          </a:lnTo>
                          <a:lnTo>
                            <a:pt x="1032" y="71"/>
                          </a:lnTo>
                          <a:lnTo>
                            <a:pt x="1024" y="73"/>
                          </a:lnTo>
                          <a:lnTo>
                            <a:pt x="1012" y="76"/>
                          </a:lnTo>
                          <a:lnTo>
                            <a:pt x="999" y="77"/>
                          </a:lnTo>
                          <a:lnTo>
                            <a:pt x="902" y="77"/>
                          </a:lnTo>
                          <a:lnTo>
                            <a:pt x="894" y="76"/>
                          </a:lnTo>
                          <a:lnTo>
                            <a:pt x="886" y="75"/>
                          </a:lnTo>
                          <a:lnTo>
                            <a:pt x="878" y="72"/>
                          </a:lnTo>
                          <a:lnTo>
                            <a:pt x="870" y="69"/>
                          </a:lnTo>
                          <a:lnTo>
                            <a:pt x="856" y="60"/>
                          </a:lnTo>
                          <a:lnTo>
                            <a:pt x="843" y="49"/>
                          </a:lnTo>
                          <a:lnTo>
                            <a:pt x="830" y="37"/>
                          </a:lnTo>
                          <a:lnTo>
                            <a:pt x="816" y="24"/>
                          </a:lnTo>
                          <a:lnTo>
                            <a:pt x="802" y="12"/>
                          </a:lnTo>
                          <a:lnTo>
                            <a:pt x="787" y="0"/>
                          </a:lnTo>
                          <a:lnTo>
                            <a:pt x="620" y="85"/>
                          </a:lnTo>
                          <a:lnTo>
                            <a:pt x="618" y="114"/>
                          </a:lnTo>
                          <a:lnTo>
                            <a:pt x="616" y="140"/>
                          </a:lnTo>
                          <a:lnTo>
                            <a:pt x="613" y="161"/>
                          </a:lnTo>
                          <a:lnTo>
                            <a:pt x="609" y="181"/>
                          </a:lnTo>
                          <a:lnTo>
                            <a:pt x="605" y="196"/>
                          </a:lnTo>
                          <a:lnTo>
                            <a:pt x="600" y="209"/>
                          </a:lnTo>
                          <a:lnTo>
                            <a:pt x="596" y="215"/>
                          </a:lnTo>
                          <a:lnTo>
                            <a:pt x="592" y="221"/>
                          </a:lnTo>
                          <a:lnTo>
                            <a:pt x="588" y="225"/>
                          </a:lnTo>
                          <a:lnTo>
                            <a:pt x="584" y="229"/>
                          </a:lnTo>
                          <a:lnTo>
                            <a:pt x="573" y="235"/>
                          </a:lnTo>
                          <a:lnTo>
                            <a:pt x="560" y="241"/>
                          </a:lnTo>
                          <a:lnTo>
                            <a:pt x="544" y="245"/>
                          </a:lnTo>
                          <a:lnTo>
                            <a:pt x="527" y="246"/>
                          </a:lnTo>
                          <a:lnTo>
                            <a:pt x="481" y="249"/>
                          </a:lnTo>
                          <a:lnTo>
                            <a:pt x="423" y="249"/>
                          </a:lnTo>
                          <a:lnTo>
                            <a:pt x="403" y="263"/>
                          </a:lnTo>
                          <a:lnTo>
                            <a:pt x="386" y="278"/>
                          </a:lnTo>
                          <a:lnTo>
                            <a:pt x="370" y="293"/>
                          </a:lnTo>
                          <a:lnTo>
                            <a:pt x="355" y="307"/>
                          </a:lnTo>
                          <a:lnTo>
                            <a:pt x="330" y="335"/>
                          </a:lnTo>
                          <a:lnTo>
                            <a:pt x="306" y="362"/>
                          </a:lnTo>
                          <a:lnTo>
                            <a:pt x="294" y="375"/>
                          </a:lnTo>
                          <a:lnTo>
                            <a:pt x="281" y="386"/>
                          </a:lnTo>
                          <a:lnTo>
                            <a:pt x="267" y="395"/>
                          </a:lnTo>
                          <a:lnTo>
                            <a:pt x="253" y="404"/>
                          </a:lnTo>
                          <a:lnTo>
                            <a:pt x="235" y="411"/>
                          </a:lnTo>
                          <a:lnTo>
                            <a:pt x="217" y="416"/>
                          </a:lnTo>
                          <a:lnTo>
                            <a:pt x="197" y="420"/>
                          </a:lnTo>
                          <a:lnTo>
                            <a:pt x="173" y="421"/>
                          </a:lnTo>
                          <a:lnTo>
                            <a:pt x="197" y="556"/>
                          </a:lnTo>
                          <a:lnTo>
                            <a:pt x="168" y="562"/>
                          </a:lnTo>
                          <a:lnTo>
                            <a:pt x="148" y="569"/>
                          </a:lnTo>
                          <a:lnTo>
                            <a:pt x="138" y="572"/>
                          </a:lnTo>
                          <a:lnTo>
                            <a:pt x="128" y="573"/>
                          </a:lnTo>
                          <a:lnTo>
                            <a:pt x="113" y="574"/>
                          </a:lnTo>
                          <a:lnTo>
                            <a:pt x="96" y="576"/>
                          </a:lnTo>
                          <a:lnTo>
                            <a:pt x="88" y="574"/>
                          </a:lnTo>
                          <a:lnTo>
                            <a:pt x="81" y="574"/>
                          </a:lnTo>
                          <a:lnTo>
                            <a:pt x="73" y="572"/>
                          </a:lnTo>
                          <a:lnTo>
                            <a:pt x="68" y="570"/>
                          </a:lnTo>
                          <a:lnTo>
                            <a:pt x="56" y="564"/>
                          </a:lnTo>
                          <a:lnTo>
                            <a:pt x="47" y="557"/>
                          </a:lnTo>
                          <a:lnTo>
                            <a:pt x="25" y="538"/>
                          </a:lnTo>
                          <a:lnTo>
                            <a:pt x="0" y="517"/>
                          </a:lnTo>
                          <a:lnTo>
                            <a:pt x="0" y="690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9" name="Freeform 38">
                      <a:extLst>
                        <a:ext uri="{FF2B5EF4-FFF2-40B4-BE49-F238E27FC236}">
                          <a16:creationId xmlns:a16="http://schemas.microsoft.com/office/drawing/2014/main" id="{00000000-0008-0000-0200-000027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423742" y="1958138"/>
                      <a:ext cx="853727" cy="549591"/>
                    </a:xfrm>
                    <a:custGeom>
                      <a:avLst/>
                      <a:gdLst>
                        <a:gd name="T0" fmla="*/ 748 w 2774"/>
                        <a:gd name="T1" fmla="*/ 173 h 1784"/>
                        <a:gd name="T2" fmla="*/ 498 w 2774"/>
                        <a:gd name="T3" fmla="*/ 230 h 1784"/>
                        <a:gd name="T4" fmla="*/ 384 w 2774"/>
                        <a:gd name="T5" fmla="*/ 441 h 1784"/>
                        <a:gd name="T6" fmla="*/ 268 w 2774"/>
                        <a:gd name="T7" fmla="*/ 690 h 1784"/>
                        <a:gd name="T8" fmla="*/ 307 w 2774"/>
                        <a:gd name="T9" fmla="*/ 786 h 1784"/>
                        <a:gd name="T10" fmla="*/ 191 w 2774"/>
                        <a:gd name="T11" fmla="*/ 844 h 1784"/>
                        <a:gd name="T12" fmla="*/ 38 w 2774"/>
                        <a:gd name="T13" fmla="*/ 1036 h 1784"/>
                        <a:gd name="T14" fmla="*/ 95 w 2774"/>
                        <a:gd name="T15" fmla="*/ 1170 h 1784"/>
                        <a:gd name="T16" fmla="*/ 38 w 2774"/>
                        <a:gd name="T17" fmla="*/ 1286 h 1784"/>
                        <a:gd name="T18" fmla="*/ 38 w 2774"/>
                        <a:gd name="T19" fmla="*/ 1534 h 1784"/>
                        <a:gd name="T20" fmla="*/ 115 w 2774"/>
                        <a:gd name="T21" fmla="*/ 1668 h 1784"/>
                        <a:gd name="T22" fmla="*/ 268 w 2774"/>
                        <a:gd name="T23" fmla="*/ 1611 h 1784"/>
                        <a:gd name="T24" fmla="*/ 343 w 2774"/>
                        <a:gd name="T25" fmla="*/ 1571 h 1784"/>
                        <a:gd name="T26" fmla="*/ 385 w 2774"/>
                        <a:gd name="T27" fmla="*/ 1497 h 1784"/>
                        <a:gd name="T28" fmla="*/ 340 w 2774"/>
                        <a:gd name="T29" fmla="*/ 1371 h 1784"/>
                        <a:gd name="T30" fmla="*/ 518 w 2774"/>
                        <a:gd name="T31" fmla="*/ 1381 h 1784"/>
                        <a:gd name="T32" fmla="*/ 537 w 2774"/>
                        <a:gd name="T33" fmla="*/ 1331 h 1784"/>
                        <a:gd name="T34" fmla="*/ 607 w 2774"/>
                        <a:gd name="T35" fmla="*/ 1336 h 1784"/>
                        <a:gd name="T36" fmla="*/ 804 w 2774"/>
                        <a:gd name="T37" fmla="*/ 1436 h 1784"/>
                        <a:gd name="T38" fmla="*/ 966 w 2774"/>
                        <a:gd name="T39" fmla="*/ 1489 h 1784"/>
                        <a:gd name="T40" fmla="*/ 1299 w 2774"/>
                        <a:gd name="T41" fmla="*/ 1598 h 1784"/>
                        <a:gd name="T42" fmla="*/ 1436 w 2774"/>
                        <a:gd name="T43" fmla="*/ 1639 h 1784"/>
                        <a:gd name="T44" fmla="*/ 1656 w 2774"/>
                        <a:gd name="T45" fmla="*/ 1648 h 1784"/>
                        <a:gd name="T46" fmla="*/ 1727 w 2774"/>
                        <a:gd name="T47" fmla="*/ 1616 h 1784"/>
                        <a:gd name="T48" fmla="*/ 1841 w 2774"/>
                        <a:gd name="T49" fmla="*/ 1593 h 1784"/>
                        <a:gd name="T50" fmla="*/ 1930 w 2774"/>
                        <a:gd name="T51" fmla="*/ 1570 h 1784"/>
                        <a:gd name="T52" fmla="*/ 2079 w 2774"/>
                        <a:gd name="T53" fmla="*/ 1404 h 1784"/>
                        <a:gd name="T54" fmla="*/ 2235 w 2774"/>
                        <a:gd name="T55" fmla="*/ 961 h 1784"/>
                        <a:gd name="T56" fmla="*/ 2259 w 2774"/>
                        <a:gd name="T57" fmla="*/ 880 h 1784"/>
                        <a:gd name="T58" fmla="*/ 2301 w 2774"/>
                        <a:gd name="T59" fmla="*/ 863 h 1784"/>
                        <a:gd name="T60" fmla="*/ 2411 w 2774"/>
                        <a:gd name="T61" fmla="*/ 929 h 1784"/>
                        <a:gd name="T62" fmla="*/ 2570 w 2774"/>
                        <a:gd name="T63" fmla="*/ 1017 h 1784"/>
                        <a:gd name="T64" fmla="*/ 2579 w 2774"/>
                        <a:gd name="T65" fmla="*/ 701 h 1784"/>
                        <a:gd name="T66" fmla="*/ 2410 w 2774"/>
                        <a:gd name="T67" fmla="*/ 598 h 1784"/>
                        <a:gd name="T68" fmla="*/ 2435 w 2774"/>
                        <a:gd name="T69" fmla="*/ 403 h 1784"/>
                        <a:gd name="T70" fmla="*/ 2602 w 2774"/>
                        <a:gd name="T71" fmla="*/ 273 h 1784"/>
                        <a:gd name="T72" fmla="*/ 2447 w 2774"/>
                        <a:gd name="T73" fmla="*/ 243 h 1784"/>
                        <a:gd name="T74" fmla="*/ 2348 w 2774"/>
                        <a:gd name="T75" fmla="*/ 165 h 1784"/>
                        <a:gd name="T76" fmla="*/ 2251 w 2774"/>
                        <a:gd name="T77" fmla="*/ 57 h 1784"/>
                        <a:gd name="T78" fmla="*/ 2149 w 2774"/>
                        <a:gd name="T79" fmla="*/ 4 h 1784"/>
                        <a:gd name="T80" fmla="*/ 1961 w 2774"/>
                        <a:gd name="T81" fmla="*/ 122 h 1784"/>
                        <a:gd name="T82" fmla="*/ 1912 w 2774"/>
                        <a:gd name="T83" fmla="*/ 231 h 1784"/>
                        <a:gd name="T84" fmla="*/ 1861 w 2774"/>
                        <a:gd name="T85" fmla="*/ 269 h 1784"/>
                        <a:gd name="T86" fmla="*/ 1817 w 2774"/>
                        <a:gd name="T87" fmla="*/ 253 h 1784"/>
                        <a:gd name="T88" fmla="*/ 1780 w 2774"/>
                        <a:gd name="T89" fmla="*/ 234 h 1784"/>
                        <a:gd name="T90" fmla="*/ 1684 w 2774"/>
                        <a:gd name="T91" fmla="*/ 366 h 1784"/>
                        <a:gd name="T92" fmla="*/ 1643 w 2774"/>
                        <a:gd name="T93" fmla="*/ 424 h 1784"/>
                        <a:gd name="T94" fmla="*/ 1398 w 2774"/>
                        <a:gd name="T95" fmla="*/ 495 h 1784"/>
                        <a:gd name="T96" fmla="*/ 1324 w 2774"/>
                        <a:gd name="T97" fmla="*/ 517 h 1784"/>
                        <a:gd name="T98" fmla="*/ 1257 w 2774"/>
                        <a:gd name="T99" fmla="*/ 489 h 1784"/>
                        <a:gd name="T100" fmla="*/ 1218 w 2774"/>
                        <a:gd name="T101" fmla="*/ 420 h 1784"/>
                        <a:gd name="T102" fmla="*/ 1174 w 2774"/>
                        <a:gd name="T103" fmla="*/ 351 h 1784"/>
                        <a:gd name="T104" fmla="*/ 1134 w 2774"/>
                        <a:gd name="T105" fmla="*/ 289 h 1784"/>
                        <a:gd name="T106" fmla="*/ 1071 w 2774"/>
                        <a:gd name="T107" fmla="*/ 174 h 1784"/>
                        <a:gd name="T108" fmla="*/ 922 w 2774"/>
                        <a:gd name="T109" fmla="*/ 48 h 1784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</a:cxnLst>
                      <a:rect l="0" t="0" r="r" b="b"/>
                      <a:pathLst>
                        <a:path w="2774" h="1784">
                          <a:moveTo>
                            <a:pt x="863" y="39"/>
                          </a:moveTo>
                          <a:lnTo>
                            <a:pt x="844" y="57"/>
                          </a:lnTo>
                          <a:lnTo>
                            <a:pt x="825" y="57"/>
                          </a:lnTo>
                          <a:lnTo>
                            <a:pt x="805" y="39"/>
                          </a:lnTo>
                          <a:lnTo>
                            <a:pt x="767" y="39"/>
                          </a:lnTo>
                          <a:lnTo>
                            <a:pt x="748" y="173"/>
                          </a:lnTo>
                          <a:lnTo>
                            <a:pt x="747" y="214"/>
                          </a:lnTo>
                          <a:lnTo>
                            <a:pt x="691" y="192"/>
                          </a:lnTo>
                          <a:lnTo>
                            <a:pt x="671" y="192"/>
                          </a:lnTo>
                          <a:lnTo>
                            <a:pt x="575" y="211"/>
                          </a:lnTo>
                          <a:lnTo>
                            <a:pt x="537" y="211"/>
                          </a:lnTo>
                          <a:lnTo>
                            <a:pt x="498" y="230"/>
                          </a:lnTo>
                          <a:lnTo>
                            <a:pt x="498" y="364"/>
                          </a:lnTo>
                          <a:lnTo>
                            <a:pt x="460" y="364"/>
                          </a:lnTo>
                          <a:lnTo>
                            <a:pt x="441" y="383"/>
                          </a:lnTo>
                          <a:lnTo>
                            <a:pt x="422" y="403"/>
                          </a:lnTo>
                          <a:lnTo>
                            <a:pt x="422" y="441"/>
                          </a:lnTo>
                          <a:lnTo>
                            <a:pt x="384" y="441"/>
                          </a:lnTo>
                          <a:lnTo>
                            <a:pt x="364" y="460"/>
                          </a:lnTo>
                          <a:lnTo>
                            <a:pt x="364" y="499"/>
                          </a:lnTo>
                          <a:lnTo>
                            <a:pt x="325" y="499"/>
                          </a:lnTo>
                          <a:lnTo>
                            <a:pt x="288" y="517"/>
                          </a:lnTo>
                          <a:lnTo>
                            <a:pt x="268" y="633"/>
                          </a:lnTo>
                          <a:lnTo>
                            <a:pt x="268" y="690"/>
                          </a:lnTo>
                          <a:lnTo>
                            <a:pt x="307" y="690"/>
                          </a:lnTo>
                          <a:lnTo>
                            <a:pt x="307" y="729"/>
                          </a:lnTo>
                          <a:lnTo>
                            <a:pt x="325" y="749"/>
                          </a:lnTo>
                          <a:lnTo>
                            <a:pt x="364" y="749"/>
                          </a:lnTo>
                          <a:lnTo>
                            <a:pt x="364" y="786"/>
                          </a:lnTo>
                          <a:lnTo>
                            <a:pt x="307" y="786"/>
                          </a:lnTo>
                          <a:lnTo>
                            <a:pt x="305" y="847"/>
                          </a:lnTo>
                          <a:lnTo>
                            <a:pt x="268" y="824"/>
                          </a:lnTo>
                          <a:lnTo>
                            <a:pt x="250" y="824"/>
                          </a:lnTo>
                          <a:lnTo>
                            <a:pt x="248" y="865"/>
                          </a:lnTo>
                          <a:lnTo>
                            <a:pt x="211" y="844"/>
                          </a:lnTo>
                          <a:lnTo>
                            <a:pt x="191" y="844"/>
                          </a:lnTo>
                          <a:lnTo>
                            <a:pt x="191" y="901"/>
                          </a:lnTo>
                          <a:lnTo>
                            <a:pt x="95" y="901"/>
                          </a:lnTo>
                          <a:lnTo>
                            <a:pt x="77" y="920"/>
                          </a:lnTo>
                          <a:lnTo>
                            <a:pt x="77" y="978"/>
                          </a:lnTo>
                          <a:lnTo>
                            <a:pt x="38" y="978"/>
                          </a:lnTo>
                          <a:lnTo>
                            <a:pt x="38" y="1036"/>
                          </a:lnTo>
                          <a:lnTo>
                            <a:pt x="79" y="1037"/>
                          </a:lnTo>
                          <a:lnTo>
                            <a:pt x="57" y="1074"/>
                          </a:lnTo>
                          <a:lnTo>
                            <a:pt x="38" y="1093"/>
                          </a:lnTo>
                          <a:lnTo>
                            <a:pt x="38" y="1131"/>
                          </a:lnTo>
                          <a:lnTo>
                            <a:pt x="57" y="1151"/>
                          </a:lnTo>
                          <a:lnTo>
                            <a:pt x="95" y="1170"/>
                          </a:lnTo>
                          <a:lnTo>
                            <a:pt x="154" y="1170"/>
                          </a:lnTo>
                          <a:lnTo>
                            <a:pt x="154" y="1208"/>
                          </a:lnTo>
                          <a:lnTo>
                            <a:pt x="154" y="1227"/>
                          </a:lnTo>
                          <a:lnTo>
                            <a:pt x="154" y="1247"/>
                          </a:lnTo>
                          <a:lnTo>
                            <a:pt x="77" y="1266"/>
                          </a:lnTo>
                          <a:lnTo>
                            <a:pt x="38" y="1286"/>
                          </a:lnTo>
                          <a:lnTo>
                            <a:pt x="20" y="1400"/>
                          </a:lnTo>
                          <a:lnTo>
                            <a:pt x="20" y="1457"/>
                          </a:lnTo>
                          <a:lnTo>
                            <a:pt x="38" y="1477"/>
                          </a:lnTo>
                          <a:lnTo>
                            <a:pt x="57" y="1477"/>
                          </a:lnTo>
                          <a:lnTo>
                            <a:pt x="38" y="1496"/>
                          </a:lnTo>
                          <a:lnTo>
                            <a:pt x="38" y="1534"/>
                          </a:lnTo>
                          <a:lnTo>
                            <a:pt x="0" y="1534"/>
                          </a:lnTo>
                          <a:lnTo>
                            <a:pt x="0" y="1650"/>
                          </a:lnTo>
                          <a:lnTo>
                            <a:pt x="38" y="1650"/>
                          </a:lnTo>
                          <a:lnTo>
                            <a:pt x="57" y="1688"/>
                          </a:lnTo>
                          <a:lnTo>
                            <a:pt x="77" y="1688"/>
                          </a:lnTo>
                          <a:lnTo>
                            <a:pt x="115" y="1668"/>
                          </a:lnTo>
                          <a:lnTo>
                            <a:pt x="115" y="1688"/>
                          </a:lnTo>
                          <a:lnTo>
                            <a:pt x="154" y="1707"/>
                          </a:lnTo>
                          <a:lnTo>
                            <a:pt x="173" y="1784"/>
                          </a:lnTo>
                          <a:lnTo>
                            <a:pt x="230" y="1784"/>
                          </a:lnTo>
                          <a:lnTo>
                            <a:pt x="268" y="1764"/>
                          </a:lnTo>
                          <a:lnTo>
                            <a:pt x="268" y="1611"/>
                          </a:lnTo>
                          <a:lnTo>
                            <a:pt x="283" y="1609"/>
                          </a:lnTo>
                          <a:lnTo>
                            <a:pt x="296" y="1605"/>
                          </a:lnTo>
                          <a:lnTo>
                            <a:pt x="308" y="1598"/>
                          </a:lnTo>
                          <a:lnTo>
                            <a:pt x="320" y="1591"/>
                          </a:lnTo>
                          <a:lnTo>
                            <a:pt x="332" y="1582"/>
                          </a:lnTo>
                          <a:lnTo>
                            <a:pt x="343" y="1571"/>
                          </a:lnTo>
                          <a:lnTo>
                            <a:pt x="352" y="1559"/>
                          </a:lnTo>
                          <a:lnTo>
                            <a:pt x="360" y="1547"/>
                          </a:lnTo>
                          <a:lnTo>
                            <a:pt x="368" y="1535"/>
                          </a:lnTo>
                          <a:lnTo>
                            <a:pt x="375" y="1522"/>
                          </a:lnTo>
                          <a:lnTo>
                            <a:pt x="381" y="1509"/>
                          </a:lnTo>
                          <a:lnTo>
                            <a:pt x="385" y="1497"/>
                          </a:lnTo>
                          <a:lnTo>
                            <a:pt x="389" y="1484"/>
                          </a:lnTo>
                          <a:lnTo>
                            <a:pt x="392" y="1472"/>
                          </a:lnTo>
                          <a:lnTo>
                            <a:pt x="392" y="1460"/>
                          </a:lnTo>
                          <a:lnTo>
                            <a:pt x="392" y="1449"/>
                          </a:lnTo>
                          <a:lnTo>
                            <a:pt x="325" y="1361"/>
                          </a:lnTo>
                          <a:lnTo>
                            <a:pt x="340" y="1371"/>
                          </a:lnTo>
                          <a:lnTo>
                            <a:pt x="349" y="1376"/>
                          </a:lnTo>
                          <a:lnTo>
                            <a:pt x="355" y="1379"/>
                          </a:lnTo>
                          <a:lnTo>
                            <a:pt x="363" y="1380"/>
                          </a:lnTo>
                          <a:lnTo>
                            <a:pt x="372" y="1380"/>
                          </a:lnTo>
                          <a:lnTo>
                            <a:pt x="384" y="1381"/>
                          </a:lnTo>
                          <a:lnTo>
                            <a:pt x="518" y="1381"/>
                          </a:lnTo>
                          <a:lnTo>
                            <a:pt x="521" y="1367"/>
                          </a:lnTo>
                          <a:lnTo>
                            <a:pt x="525" y="1353"/>
                          </a:lnTo>
                          <a:lnTo>
                            <a:pt x="527" y="1344"/>
                          </a:lnTo>
                          <a:lnTo>
                            <a:pt x="531" y="1336"/>
                          </a:lnTo>
                          <a:lnTo>
                            <a:pt x="534" y="1333"/>
                          </a:lnTo>
                          <a:lnTo>
                            <a:pt x="537" y="1331"/>
                          </a:lnTo>
                          <a:lnTo>
                            <a:pt x="541" y="1328"/>
                          </a:lnTo>
                          <a:lnTo>
                            <a:pt x="546" y="1327"/>
                          </a:lnTo>
                          <a:lnTo>
                            <a:pt x="558" y="1324"/>
                          </a:lnTo>
                          <a:lnTo>
                            <a:pt x="575" y="1323"/>
                          </a:lnTo>
                          <a:lnTo>
                            <a:pt x="586" y="1327"/>
                          </a:lnTo>
                          <a:lnTo>
                            <a:pt x="607" y="1336"/>
                          </a:lnTo>
                          <a:lnTo>
                            <a:pt x="633" y="1349"/>
                          </a:lnTo>
                          <a:lnTo>
                            <a:pt x="663" y="1365"/>
                          </a:lnTo>
                          <a:lnTo>
                            <a:pt x="719" y="1397"/>
                          </a:lnTo>
                          <a:lnTo>
                            <a:pt x="752" y="1414"/>
                          </a:lnTo>
                          <a:lnTo>
                            <a:pt x="779" y="1426"/>
                          </a:lnTo>
                          <a:lnTo>
                            <a:pt x="804" y="1436"/>
                          </a:lnTo>
                          <a:lnTo>
                            <a:pt x="831" y="1445"/>
                          </a:lnTo>
                          <a:lnTo>
                            <a:pt x="857" y="1452"/>
                          </a:lnTo>
                          <a:lnTo>
                            <a:pt x="882" y="1460"/>
                          </a:lnTo>
                          <a:lnTo>
                            <a:pt x="910" y="1468"/>
                          </a:lnTo>
                          <a:lnTo>
                            <a:pt x="937" y="1477"/>
                          </a:lnTo>
                          <a:lnTo>
                            <a:pt x="966" y="1489"/>
                          </a:lnTo>
                          <a:lnTo>
                            <a:pt x="1003" y="1506"/>
                          </a:lnTo>
                          <a:lnTo>
                            <a:pt x="1053" y="1525"/>
                          </a:lnTo>
                          <a:lnTo>
                            <a:pt x="1111" y="1545"/>
                          </a:lnTo>
                          <a:lnTo>
                            <a:pt x="1174" y="1565"/>
                          </a:lnTo>
                          <a:lnTo>
                            <a:pt x="1237" y="1583"/>
                          </a:lnTo>
                          <a:lnTo>
                            <a:pt x="1299" y="1598"/>
                          </a:lnTo>
                          <a:lnTo>
                            <a:pt x="1327" y="1603"/>
                          </a:lnTo>
                          <a:lnTo>
                            <a:pt x="1353" y="1607"/>
                          </a:lnTo>
                          <a:lnTo>
                            <a:pt x="1378" y="1610"/>
                          </a:lnTo>
                          <a:lnTo>
                            <a:pt x="1400" y="1611"/>
                          </a:lnTo>
                          <a:lnTo>
                            <a:pt x="1421" y="1627"/>
                          </a:lnTo>
                          <a:lnTo>
                            <a:pt x="1436" y="1639"/>
                          </a:lnTo>
                          <a:lnTo>
                            <a:pt x="1444" y="1643"/>
                          </a:lnTo>
                          <a:lnTo>
                            <a:pt x="1451" y="1647"/>
                          </a:lnTo>
                          <a:lnTo>
                            <a:pt x="1462" y="1648"/>
                          </a:lnTo>
                          <a:lnTo>
                            <a:pt x="1477" y="1650"/>
                          </a:lnTo>
                          <a:lnTo>
                            <a:pt x="1650" y="1650"/>
                          </a:lnTo>
                          <a:lnTo>
                            <a:pt x="1656" y="1648"/>
                          </a:lnTo>
                          <a:lnTo>
                            <a:pt x="1663" y="1647"/>
                          </a:lnTo>
                          <a:lnTo>
                            <a:pt x="1671" y="1646"/>
                          </a:lnTo>
                          <a:lnTo>
                            <a:pt x="1678" y="1642"/>
                          </a:lnTo>
                          <a:lnTo>
                            <a:pt x="1692" y="1635"/>
                          </a:lnTo>
                          <a:lnTo>
                            <a:pt x="1709" y="1626"/>
                          </a:lnTo>
                          <a:lnTo>
                            <a:pt x="1727" y="1616"/>
                          </a:lnTo>
                          <a:lnTo>
                            <a:pt x="1745" y="1607"/>
                          </a:lnTo>
                          <a:lnTo>
                            <a:pt x="1755" y="1603"/>
                          </a:lnTo>
                          <a:lnTo>
                            <a:pt x="1765" y="1601"/>
                          </a:lnTo>
                          <a:lnTo>
                            <a:pt x="1776" y="1598"/>
                          </a:lnTo>
                          <a:lnTo>
                            <a:pt x="1787" y="1595"/>
                          </a:lnTo>
                          <a:lnTo>
                            <a:pt x="1841" y="1593"/>
                          </a:lnTo>
                          <a:lnTo>
                            <a:pt x="1890" y="1591"/>
                          </a:lnTo>
                          <a:lnTo>
                            <a:pt x="1900" y="1590"/>
                          </a:lnTo>
                          <a:lnTo>
                            <a:pt x="1909" y="1587"/>
                          </a:lnTo>
                          <a:lnTo>
                            <a:pt x="1917" y="1583"/>
                          </a:lnTo>
                          <a:lnTo>
                            <a:pt x="1923" y="1577"/>
                          </a:lnTo>
                          <a:lnTo>
                            <a:pt x="1930" y="1570"/>
                          </a:lnTo>
                          <a:lnTo>
                            <a:pt x="1934" y="1561"/>
                          </a:lnTo>
                          <a:lnTo>
                            <a:pt x="1937" y="1549"/>
                          </a:lnTo>
                          <a:lnTo>
                            <a:pt x="1937" y="1534"/>
                          </a:lnTo>
                          <a:lnTo>
                            <a:pt x="1938" y="1473"/>
                          </a:lnTo>
                          <a:lnTo>
                            <a:pt x="2071" y="1496"/>
                          </a:lnTo>
                          <a:lnTo>
                            <a:pt x="2079" y="1404"/>
                          </a:lnTo>
                          <a:lnTo>
                            <a:pt x="2015" y="1174"/>
                          </a:lnTo>
                          <a:lnTo>
                            <a:pt x="2244" y="1113"/>
                          </a:lnTo>
                          <a:lnTo>
                            <a:pt x="2243" y="1081"/>
                          </a:lnTo>
                          <a:lnTo>
                            <a:pt x="2239" y="1042"/>
                          </a:lnTo>
                          <a:lnTo>
                            <a:pt x="2236" y="1001"/>
                          </a:lnTo>
                          <a:lnTo>
                            <a:pt x="2235" y="961"/>
                          </a:lnTo>
                          <a:lnTo>
                            <a:pt x="2236" y="941"/>
                          </a:lnTo>
                          <a:lnTo>
                            <a:pt x="2239" y="923"/>
                          </a:lnTo>
                          <a:lnTo>
                            <a:pt x="2244" y="907"/>
                          </a:lnTo>
                          <a:lnTo>
                            <a:pt x="2249" y="892"/>
                          </a:lnTo>
                          <a:lnTo>
                            <a:pt x="2255" y="885"/>
                          </a:lnTo>
                          <a:lnTo>
                            <a:pt x="2259" y="880"/>
                          </a:lnTo>
                          <a:lnTo>
                            <a:pt x="2264" y="875"/>
                          </a:lnTo>
                          <a:lnTo>
                            <a:pt x="2270" y="871"/>
                          </a:lnTo>
                          <a:lnTo>
                            <a:pt x="2277" y="867"/>
                          </a:lnTo>
                          <a:lnTo>
                            <a:pt x="2284" y="865"/>
                          </a:lnTo>
                          <a:lnTo>
                            <a:pt x="2293" y="863"/>
                          </a:lnTo>
                          <a:lnTo>
                            <a:pt x="2301" y="863"/>
                          </a:lnTo>
                          <a:lnTo>
                            <a:pt x="2312" y="864"/>
                          </a:lnTo>
                          <a:lnTo>
                            <a:pt x="2322" y="868"/>
                          </a:lnTo>
                          <a:lnTo>
                            <a:pt x="2334" y="875"/>
                          </a:lnTo>
                          <a:lnTo>
                            <a:pt x="2348" y="883"/>
                          </a:lnTo>
                          <a:lnTo>
                            <a:pt x="2378" y="904"/>
                          </a:lnTo>
                          <a:lnTo>
                            <a:pt x="2411" y="929"/>
                          </a:lnTo>
                          <a:lnTo>
                            <a:pt x="2447" y="956"/>
                          </a:lnTo>
                          <a:lnTo>
                            <a:pt x="2487" y="981"/>
                          </a:lnTo>
                          <a:lnTo>
                            <a:pt x="2507" y="992"/>
                          </a:lnTo>
                          <a:lnTo>
                            <a:pt x="2528" y="1002"/>
                          </a:lnTo>
                          <a:lnTo>
                            <a:pt x="2548" y="1010"/>
                          </a:lnTo>
                          <a:lnTo>
                            <a:pt x="2570" y="1017"/>
                          </a:lnTo>
                          <a:lnTo>
                            <a:pt x="2774" y="718"/>
                          </a:lnTo>
                          <a:lnTo>
                            <a:pt x="2689" y="629"/>
                          </a:lnTo>
                          <a:lnTo>
                            <a:pt x="2653" y="653"/>
                          </a:lnTo>
                          <a:lnTo>
                            <a:pt x="2615" y="679"/>
                          </a:lnTo>
                          <a:lnTo>
                            <a:pt x="2596" y="691"/>
                          </a:lnTo>
                          <a:lnTo>
                            <a:pt x="2579" y="701"/>
                          </a:lnTo>
                          <a:lnTo>
                            <a:pt x="2571" y="705"/>
                          </a:lnTo>
                          <a:lnTo>
                            <a:pt x="2564" y="707"/>
                          </a:lnTo>
                          <a:lnTo>
                            <a:pt x="2558" y="709"/>
                          </a:lnTo>
                          <a:lnTo>
                            <a:pt x="2551" y="710"/>
                          </a:lnTo>
                          <a:lnTo>
                            <a:pt x="2474" y="710"/>
                          </a:lnTo>
                          <a:lnTo>
                            <a:pt x="2410" y="598"/>
                          </a:lnTo>
                          <a:lnTo>
                            <a:pt x="2532" y="576"/>
                          </a:lnTo>
                          <a:lnTo>
                            <a:pt x="2542" y="554"/>
                          </a:lnTo>
                          <a:lnTo>
                            <a:pt x="2435" y="517"/>
                          </a:lnTo>
                          <a:lnTo>
                            <a:pt x="2417" y="499"/>
                          </a:lnTo>
                          <a:lnTo>
                            <a:pt x="2417" y="460"/>
                          </a:lnTo>
                          <a:lnTo>
                            <a:pt x="2435" y="403"/>
                          </a:lnTo>
                          <a:lnTo>
                            <a:pt x="2455" y="383"/>
                          </a:lnTo>
                          <a:lnTo>
                            <a:pt x="2512" y="364"/>
                          </a:lnTo>
                          <a:lnTo>
                            <a:pt x="2590" y="346"/>
                          </a:lnTo>
                          <a:lnTo>
                            <a:pt x="2652" y="294"/>
                          </a:lnTo>
                          <a:lnTo>
                            <a:pt x="2625" y="282"/>
                          </a:lnTo>
                          <a:lnTo>
                            <a:pt x="2602" y="273"/>
                          </a:lnTo>
                          <a:lnTo>
                            <a:pt x="2578" y="266"/>
                          </a:lnTo>
                          <a:lnTo>
                            <a:pt x="2556" y="261"/>
                          </a:lnTo>
                          <a:lnTo>
                            <a:pt x="2516" y="255"/>
                          </a:lnTo>
                          <a:lnTo>
                            <a:pt x="2481" y="250"/>
                          </a:lnTo>
                          <a:lnTo>
                            <a:pt x="2463" y="247"/>
                          </a:lnTo>
                          <a:lnTo>
                            <a:pt x="2447" y="243"/>
                          </a:lnTo>
                          <a:lnTo>
                            <a:pt x="2430" y="237"/>
                          </a:lnTo>
                          <a:lnTo>
                            <a:pt x="2414" y="229"/>
                          </a:lnTo>
                          <a:lnTo>
                            <a:pt x="2398" y="218"/>
                          </a:lnTo>
                          <a:lnTo>
                            <a:pt x="2382" y="205"/>
                          </a:lnTo>
                          <a:lnTo>
                            <a:pt x="2365" y="186"/>
                          </a:lnTo>
                          <a:lnTo>
                            <a:pt x="2348" y="165"/>
                          </a:lnTo>
                          <a:lnTo>
                            <a:pt x="2328" y="137"/>
                          </a:lnTo>
                          <a:lnTo>
                            <a:pt x="2304" y="109"/>
                          </a:lnTo>
                          <a:lnTo>
                            <a:pt x="2292" y="96"/>
                          </a:lnTo>
                          <a:lnTo>
                            <a:pt x="2278" y="83"/>
                          </a:lnTo>
                          <a:lnTo>
                            <a:pt x="2265" y="69"/>
                          </a:lnTo>
                          <a:lnTo>
                            <a:pt x="2251" y="57"/>
                          </a:lnTo>
                          <a:lnTo>
                            <a:pt x="2235" y="45"/>
                          </a:lnTo>
                          <a:lnTo>
                            <a:pt x="2220" y="35"/>
                          </a:lnTo>
                          <a:lnTo>
                            <a:pt x="2203" y="25"/>
                          </a:lnTo>
                          <a:lnTo>
                            <a:pt x="2185" y="16"/>
                          </a:lnTo>
                          <a:lnTo>
                            <a:pt x="2168" y="9"/>
                          </a:lnTo>
                          <a:lnTo>
                            <a:pt x="2149" y="4"/>
                          </a:lnTo>
                          <a:lnTo>
                            <a:pt x="2130" y="1"/>
                          </a:lnTo>
                          <a:lnTo>
                            <a:pt x="2110" y="0"/>
                          </a:lnTo>
                          <a:lnTo>
                            <a:pt x="2091" y="116"/>
                          </a:lnTo>
                          <a:lnTo>
                            <a:pt x="1975" y="97"/>
                          </a:lnTo>
                          <a:lnTo>
                            <a:pt x="1967" y="109"/>
                          </a:lnTo>
                          <a:lnTo>
                            <a:pt x="1961" y="122"/>
                          </a:lnTo>
                          <a:lnTo>
                            <a:pt x="1954" y="136"/>
                          </a:lnTo>
                          <a:lnTo>
                            <a:pt x="1947" y="150"/>
                          </a:lnTo>
                          <a:lnTo>
                            <a:pt x="1935" y="180"/>
                          </a:lnTo>
                          <a:lnTo>
                            <a:pt x="1923" y="206"/>
                          </a:lnTo>
                          <a:lnTo>
                            <a:pt x="1918" y="219"/>
                          </a:lnTo>
                          <a:lnTo>
                            <a:pt x="1912" y="231"/>
                          </a:lnTo>
                          <a:lnTo>
                            <a:pt x="1905" y="242"/>
                          </a:lnTo>
                          <a:lnTo>
                            <a:pt x="1897" y="250"/>
                          </a:lnTo>
                          <a:lnTo>
                            <a:pt x="1889" y="258"/>
                          </a:lnTo>
                          <a:lnTo>
                            <a:pt x="1881" y="263"/>
                          </a:lnTo>
                          <a:lnTo>
                            <a:pt x="1872" y="267"/>
                          </a:lnTo>
                          <a:lnTo>
                            <a:pt x="1861" y="269"/>
                          </a:lnTo>
                          <a:lnTo>
                            <a:pt x="1848" y="269"/>
                          </a:lnTo>
                          <a:lnTo>
                            <a:pt x="1838" y="267"/>
                          </a:lnTo>
                          <a:lnTo>
                            <a:pt x="1832" y="266"/>
                          </a:lnTo>
                          <a:lnTo>
                            <a:pt x="1826" y="263"/>
                          </a:lnTo>
                          <a:lnTo>
                            <a:pt x="1821" y="259"/>
                          </a:lnTo>
                          <a:lnTo>
                            <a:pt x="1817" y="253"/>
                          </a:lnTo>
                          <a:lnTo>
                            <a:pt x="1814" y="250"/>
                          </a:lnTo>
                          <a:lnTo>
                            <a:pt x="1812" y="246"/>
                          </a:lnTo>
                          <a:lnTo>
                            <a:pt x="1806" y="243"/>
                          </a:lnTo>
                          <a:lnTo>
                            <a:pt x="1801" y="239"/>
                          </a:lnTo>
                          <a:lnTo>
                            <a:pt x="1792" y="237"/>
                          </a:lnTo>
                          <a:lnTo>
                            <a:pt x="1780" y="234"/>
                          </a:lnTo>
                          <a:lnTo>
                            <a:pt x="1764" y="231"/>
                          </a:lnTo>
                          <a:lnTo>
                            <a:pt x="1745" y="230"/>
                          </a:lnTo>
                          <a:lnTo>
                            <a:pt x="1697" y="297"/>
                          </a:lnTo>
                          <a:lnTo>
                            <a:pt x="1688" y="346"/>
                          </a:lnTo>
                          <a:lnTo>
                            <a:pt x="1687" y="355"/>
                          </a:lnTo>
                          <a:lnTo>
                            <a:pt x="1684" y="366"/>
                          </a:lnTo>
                          <a:lnTo>
                            <a:pt x="1680" y="375"/>
                          </a:lnTo>
                          <a:lnTo>
                            <a:pt x="1675" y="386"/>
                          </a:lnTo>
                          <a:lnTo>
                            <a:pt x="1668" y="395"/>
                          </a:lnTo>
                          <a:lnTo>
                            <a:pt x="1660" y="406"/>
                          </a:lnTo>
                          <a:lnTo>
                            <a:pt x="1652" y="415"/>
                          </a:lnTo>
                          <a:lnTo>
                            <a:pt x="1643" y="424"/>
                          </a:lnTo>
                          <a:lnTo>
                            <a:pt x="1624" y="440"/>
                          </a:lnTo>
                          <a:lnTo>
                            <a:pt x="1606" y="456"/>
                          </a:lnTo>
                          <a:lnTo>
                            <a:pt x="1588" y="469"/>
                          </a:lnTo>
                          <a:lnTo>
                            <a:pt x="1572" y="480"/>
                          </a:lnTo>
                          <a:lnTo>
                            <a:pt x="1420" y="480"/>
                          </a:lnTo>
                          <a:lnTo>
                            <a:pt x="1398" y="495"/>
                          </a:lnTo>
                          <a:lnTo>
                            <a:pt x="1384" y="507"/>
                          </a:lnTo>
                          <a:lnTo>
                            <a:pt x="1377" y="512"/>
                          </a:lnTo>
                          <a:lnTo>
                            <a:pt x="1368" y="515"/>
                          </a:lnTo>
                          <a:lnTo>
                            <a:pt x="1357" y="517"/>
                          </a:lnTo>
                          <a:lnTo>
                            <a:pt x="1342" y="517"/>
                          </a:lnTo>
                          <a:lnTo>
                            <a:pt x="1324" y="517"/>
                          </a:lnTo>
                          <a:lnTo>
                            <a:pt x="1311" y="517"/>
                          </a:lnTo>
                          <a:lnTo>
                            <a:pt x="1299" y="515"/>
                          </a:lnTo>
                          <a:lnTo>
                            <a:pt x="1287" y="511"/>
                          </a:lnTo>
                          <a:lnTo>
                            <a:pt x="1276" y="505"/>
                          </a:lnTo>
                          <a:lnTo>
                            <a:pt x="1267" y="497"/>
                          </a:lnTo>
                          <a:lnTo>
                            <a:pt x="1257" y="489"/>
                          </a:lnTo>
                          <a:lnTo>
                            <a:pt x="1248" y="480"/>
                          </a:lnTo>
                          <a:lnTo>
                            <a:pt x="1240" y="469"/>
                          </a:lnTo>
                          <a:lnTo>
                            <a:pt x="1233" y="459"/>
                          </a:lnTo>
                          <a:lnTo>
                            <a:pt x="1227" y="447"/>
                          </a:lnTo>
                          <a:lnTo>
                            <a:pt x="1221" y="433"/>
                          </a:lnTo>
                          <a:lnTo>
                            <a:pt x="1218" y="420"/>
                          </a:lnTo>
                          <a:lnTo>
                            <a:pt x="1214" y="407"/>
                          </a:lnTo>
                          <a:lnTo>
                            <a:pt x="1211" y="394"/>
                          </a:lnTo>
                          <a:lnTo>
                            <a:pt x="1210" y="379"/>
                          </a:lnTo>
                          <a:lnTo>
                            <a:pt x="1208" y="364"/>
                          </a:lnTo>
                          <a:lnTo>
                            <a:pt x="1190" y="358"/>
                          </a:lnTo>
                          <a:lnTo>
                            <a:pt x="1174" y="351"/>
                          </a:lnTo>
                          <a:lnTo>
                            <a:pt x="1162" y="343"/>
                          </a:lnTo>
                          <a:lnTo>
                            <a:pt x="1152" y="334"/>
                          </a:lnTo>
                          <a:lnTo>
                            <a:pt x="1146" y="323"/>
                          </a:lnTo>
                          <a:lnTo>
                            <a:pt x="1140" y="313"/>
                          </a:lnTo>
                          <a:lnTo>
                            <a:pt x="1136" y="301"/>
                          </a:lnTo>
                          <a:lnTo>
                            <a:pt x="1134" y="289"/>
                          </a:lnTo>
                          <a:lnTo>
                            <a:pt x="1127" y="262"/>
                          </a:lnTo>
                          <a:lnTo>
                            <a:pt x="1118" y="234"/>
                          </a:lnTo>
                          <a:lnTo>
                            <a:pt x="1110" y="219"/>
                          </a:lnTo>
                          <a:lnTo>
                            <a:pt x="1101" y="205"/>
                          </a:lnTo>
                          <a:lnTo>
                            <a:pt x="1087" y="190"/>
                          </a:lnTo>
                          <a:lnTo>
                            <a:pt x="1071" y="174"/>
                          </a:lnTo>
                          <a:lnTo>
                            <a:pt x="1022" y="136"/>
                          </a:lnTo>
                          <a:lnTo>
                            <a:pt x="981" y="105"/>
                          </a:lnTo>
                          <a:lnTo>
                            <a:pt x="961" y="89"/>
                          </a:lnTo>
                          <a:lnTo>
                            <a:pt x="942" y="71"/>
                          </a:lnTo>
                          <a:lnTo>
                            <a:pt x="932" y="60"/>
                          </a:lnTo>
                          <a:lnTo>
                            <a:pt x="922" y="48"/>
                          </a:lnTo>
                          <a:lnTo>
                            <a:pt x="912" y="35"/>
                          </a:lnTo>
                          <a:lnTo>
                            <a:pt x="901" y="19"/>
                          </a:lnTo>
                          <a:lnTo>
                            <a:pt x="863" y="39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40" name="Freeform 39">
                      <a:extLst>
                        <a:ext uri="{FF2B5EF4-FFF2-40B4-BE49-F238E27FC236}">
                          <a16:creationId xmlns:a16="http://schemas.microsoft.com/office/drawing/2014/main" id="{00000000-0008-0000-0200-000028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495214" y="2366019"/>
                      <a:ext cx="719410" cy="773864"/>
                    </a:xfrm>
                    <a:custGeom>
                      <a:avLst/>
                      <a:gdLst>
                        <a:gd name="T0" fmla="*/ 58 w 2340"/>
                        <a:gd name="T1" fmla="*/ 595 h 2512"/>
                        <a:gd name="T2" fmla="*/ 154 w 2340"/>
                        <a:gd name="T3" fmla="*/ 787 h 2512"/>
                        <a:gd name="T4" fmla="*/ 345 w 2340"/>
                        <a:gd name="T5" fmla="*/ 882 h 2512"/>
                        <a:gd name="T6" fmla="*/ 441 w 2340"/>
                        <a:gd name="T7" fmla="*/ 1017 h 2512"/>
                        <a:gd name="T8" fmla="*/ 537 w 2340"/>
                        <a:gd name="T9" fmla="*/ 1151 h 2512"/>
                        <a:gd name="T10" fmla="*/ 557 w 2340"/>
                        <a:gd name="T11" fmla="*/ 1496 h 2512"/>
                        <a:gd name="T12" fmla="*/ 825 w 2340"/>
                        <a:gd name="T13" fmla="*/ 1592 h 2512"/>
                        <a:gd name="T14" fmla="*/ 1017 w 2340"/>
                        <a:gd name="T15" fmla="*/ 1688 h 2512"/>
                        <a:gd name="T16" fmla="*/ 1151 w 2340"/>
                        <a:gd name="T17" fmla="*/ 1803 h 2512"/>
                        <a:gd name="T18" fmla="*/ 1304 w 2340"/>
                        <a:gd name="T19" fmla="*/ 1918 h 2512"/>
                        <a:gd name="T20" fmla="*/ 1438 w 2340"/>
                        <a:gd name="T21" fmla="*/ 2033 h 2512"/>
                        <a:gd name="T22" fmla="*/ 1572 w 2340"/>
                        <a:gd name="T23" fmla="*/ 2168 h 2512"/>
                        <a:gd name="T24" fmla="*/ 1918 w 2340"/>
                        <a:gd name="T25" fmla="*/ 2168 h 2512"/>
                        <a:gd name="T26" fmla="*/ 1995 w 2340"/>
                        <a:gd name="T27" fmla="*/ 2436 h 2512"/>
                        <a:gd name="T28" fmla="*/ 2083 w 2340"/>
                        <a:gd name="T29" fmla="*/ 2495 h 2512"/>
                        <a:gd name="T30" fmla="*/ 2144 w 2340"/>
                        <a:gd name="T31" fmla="*/ 2448 h 2512"/>
                        <a:gd name="T32" fmla="*/ 2188 w 2340"/>
                        <a:gd name="T33" fmla="*/ 2380 h 2512"/>
                        <a:gd name="T34" fmla="*/ 2225 w 2340"/>
                        <a:gd name="T35" fmla="*/ 2261 h 2512"/>
                        <a:gd name="T36" fmla="*/ 2244 w 2340"/>
                        <a:gd name="T37" fmla="*/ 2056 h 2512"/>
                        <a:gd name="T38" fmla="*/ 2340 w 2340"/>
                        <a:gd name="T39" fmla="*/ 1784 h 2512"/>
                        <a:gd name="T40" fmla="*/ 2264 w 2340"/>
                        <a:gd name="T41" fmla="*/ 1556 h 2512"/>
                        <a:gd name="T42" fmla="*/ 2169 w 2340"/>
                        <a:gd name="T43" fmla="*/ 1393 h 2512"/>
                        <a:gd name="T44" fmla="*/ 2034 w 2340"/>
                        <a:gd name="T45" fmla="*/ 1239 h 2512"/>
                        <a:gd name="T46" fmla="*/ 1892 w 2340"/>
                        <a:gd name="T47" fmla="*/ 1116 h 2512"/>
                        <a:gd name="T48" fmla="*/ 1682 w 2340"/>
                        <a:gd name="T49" fmla="*/ 985 h 2512"/>
                        <a:gd name="T50" fmla="*/ 1506 w 2340"/>
                        <a:gd name="T51" fmla="*/ 905 h 2512"/>
                        <a:gd name="T52" fmla="*/ 1416 w 2340"/>
                        <a:gd name="T53" fmla="*/ 884 h 2512"/>
                        <a:gd name="T54" fmla="*/ 1341 w 2340"/>
                        <a:gd name="T55" fmla="*/ 817 h 2512"/>
                        <a:gd name="T56" fmla="*/ 1187 w 2340"/>
                        <a:gd name="T57" fmla="*/ 680 h 2512"/>
                        <a:gd name="T58" fmla="*/ 1170 w 2340"/>
                        <a:gd name="T59" fmla="*/ 652 h 2512"/>
                        <a:gd name="T60" fmla="*/ 1183 w 2340"/>
                        <a:gd name="T61" fmla="*/ 598 h 2512"/>
                        <a:gd name="T62" fmla="*/ 1233 w 2340"/>
                        <a:gd name="T63" fmla="*/ 555 h 2512"/>
                        <a:gd name="T64" fmla="*/ 1285 w 2340"/>
                        <a:gd name="T65" fmla="*/ 537 h 2512"/>
                        <a:gd name="T66" fmla="*/ 1349 w 2340"/>
                        <a:gd name="T67" fmla="*/ 445 h 2512"/>
                        <a:gd name="T68" fmla="*/ 1568 w 2340"/>
                        <a:gd name="T69" fmla="*/ 360 h 2512"/>
                        <a:gd name="T70" fmla="*/ 1707 w 2340"/>
                        <a:gd name="T71" fmla="*/ 226 h 2512"/>
                        <a:gd name="T72" fmla="*/ 1679 w 2340"/>
                        <a:gd name="T73" fmla="*/ 264 h 2512"/>
                        <a:gd name="T74" fmla="*/ 1546 w 2340"/>
                        <a:gd name="T75" fmla="*/ 275 h 2512"/>
                        <a:gd name="T76" fmla="*/ 1479 w 2340"/>
                        <a:gd name="T77" fmla="*/ 303 h 2512"/>
                        <a:gd name="T78" fmla="*/ 1426 w 2340"/>
                        <a:gd name="T79" fmla="*/ 325 h 2512"/>
                        <a:gd name="T80" fmla="*/ 1214 w 2340"/>
                        <a:gd name="T81" fmla="*/ 320 h 2512"/>
                        <a:gd name="T82" fmla="*/ 1123 w 2340"/>
                        <a:gd name="T83" fmla="*/ 284 h 2512"/>
                        <a:gd name="T84" fmla="*/ 881 w 2340"/>
                        <a:gd name="T85" fmla="*/ 222 h 2512"/>
                        <a:gd name="T86" fmla="*/ 680 w 2340"/>
                        <a:gd name="T87" fmla="*/ 145 h 2512"/>
                        <a:gd name="T88" fmla="*/ 549 w 2340"/>
                        <a:gd name="T89" fmla="*/ 103 h 2512"/>
                        <a:gd name="T90" fmla="*/ 377 w 2340"/>
                        <a:gd name="T91" fmla="*/ 13 h 2512"/>
                        <a:gd name="T92" fmla="*/ 311 w 2340"/>
                        <a:gd name="T93" fmla="*/ 5 h 2512"/>
                        <a:gd name="T94" fmla="*/ 295 w 2340"/>
                        <a:gd name="T95" fmla="*/ 30 h 2512"/>
                        <a:gd name="T96" fmla="*/ 133 w 2340"/>
                        <a:gd name="T97" fmla="*/ 57 h 2512"/>
                        <a:gd name="T98" fmla="*/ 162 w 2340"/>
                        <a:gd name="T99" fmla="*/ 126 h 2512"/>
                        <a:gd name="T100" fmla="*/ 151 w 2340"/>
                        <a:gd name="T101" fmla="*/ 186 h 2512"/>
                        <a:gd name="T102" fmla="*/ 113 w 2340"/>
                        <a:gd name="T103" fmla="*/ 248 h 2512"/>
                        <a:gd name="T104" fmla="*/ 53 w 2340"/>
                        <a:gd name="T105" fmla="*/ 286 h 2512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</a:cxnLst>
                      <a:rect l="0" t="0" r="r" b="b"/>
                      <a:pathLst>
                        <a:path w="2340" h="2512">
                          <a:moveTo>
                            <a:pt x="0" y="461"/>
                          </a:moveTo>
                          <a:lnTo>
                            <a:pt x="0" y="500"/>
                          </a:lnTo>
                          <a:lnTo>
                            <a:pt x="20" y="557"/>
                          </a:lnTo>
                          <a:lnTo>
                            <a:pt x="38" y="575"/>
                          </a:lnTo>
                          <a:lnTo>
                            <a:pt x="58" y="595"/>
                          </a:lnTo>
                          <a:lnTo>
                            <a:pt x="77" y="634"/>
                          </a:lnTo>
                          <a:lnTo>
                            <a:pt x="95" y="671"/>
                          </a:lnTo>
                          <a:lnTo>
                            <a:pt x="134" y="671"/>
                          </a:lnTo>
                          <a:lnTo>
                            <a:pt x="134" y="710"/>
                          </a:lnTo>
                          <a:lnTo>
                            <a:pt x="154" y="787"/>
                          </a:lnTo>
                          <a:lnTo>
                            <a:pt x="192" y="787"/>
                          </a:lnTo>
                          <a:lnTo>
                            <a:pt x="192" y="844"/>
                          </a:lnTo>
                          <a:lnTo>
                            <a:pt x="250" y="864"/>
                          </a:lnTo>
                          <a:lnTo>
                            <a:pt x="288" y="882"/>
                          </a:lnTo>
                          <a:lnTo>
                            <a:pt x="345" y="882"/>
                          </a:lnTo>
                          <a:lnTo>
                            <a:pt x="345" y="921"/>
                          </a:lnTo>
                          <a:lnTo>
                            <a:pt x="364" y="939"/>
                          </a:lnTo>
                          <a:lnTo>
                            <a:pt x="384" y="978"/>
                          </a:lnTo>
                          <a:lnTo>
                            <a:pt x="403" y="998"/>
                          </a:lnTo>
                          <a:lnTo>
                            <a:pt x="441" y="1017"/>
                          </a:lnTo>
                          <a:lnTo>
                            <a:pt x="461" y="1055"/>
                          </a:lnTo>
                          <a:lnTo>
                            <a:pt x="480" y="1074"/>
                          </a:lnTo>
                          <a:lnTo>
                            <a:pt x="498" y="1112"/>
                          </a:lnTo>
                          <a:lnTo>
                            <a:pt x="537" y="1112"/>
                          </a:lnTo>
                          <a:lnTo>
                            <a:pt x="537" y="1151"/>
                          </a:lnTo>
                          <a:lnTo>
                            <a:pt x="537" y="1362"/>
                          </a:lnTo>
                          <a:lnTo>
                            <a:pt x="537" y="1401"/>
                          </a:lnTo>
                          <a:lnTo>
                            <a:pt x="498" y="1401"/>
                          </a:lnTo>
                          <a:lnTo>
                            <a:pt x="498" y="1496"/>
                          </a:lnTo>
                          <a:lnTo>
                            <a:pt x="557" y="1496"/>
                          </a:lnTo>
                          <a:lnTo>
                            <a:pt x="557" y="1554"/>
                          </a:lnTo>
                          <a:lnTo>
                            <a:pt x="575" y="1574"/>
                          </a:lnTo>
                          <a:lnTo>
                            <a:pt x="633" y="1574"/>
                          </a:lnTo>
                          <a:lnTo>
                            <a:pt x="787" y="1574"/>
                          </a:lnTo>
                          <a:lnTo>
                            <a:pt x="825" y="1592"/>
                          </a:lnTo>
                          <a:lnTo>
                            <a:pt x="882" y="1611"/>
                          </a:lnTo>
                          <a:lnTo>
                            <a:pt x="921" y="1631"/>
                          </a:lnTo>
                          <a:lnTo>
                            <a:pt x="960" y="1631"/>
                          </a:lnTo>
                          <a:lnTo>
                            <a:pt x="960" y="1669"/>
                          </a:lnTo>
                          <a:lnTo>
                            <a:pt x="1017" y="1688"/>
                          </a:lnTo>
                          <a:lnTo>
                            <a:pt x="1094" y="1688"/>
                          </a:lnTo>
                          <a:lnTo>
                            <a:pt x="1094" y="1726"/>
                          </a:lnTo>
                          <a:lnTo>
                            <a:pt x="1112" y="1745"/>
                          </a:lnTo>
                          <a:lnTo>
                            <a:pt x="1132" y="1784"/>
                          </a:lnTo>
                          <a:lnTo>
                            <a:pt x="1151" y="1803"/>
                          </a:lnTo>
                          <a:lnTo>
                            <a:pt x="1190" y="1822"/>
                          </a:lnTo>
                          <a:lnTo>
                            <a:pt x="1228" y="1841"/>
                          </a:lnTo>
                          <a:lnTo>
                            <a:pt x="1247" y="1879"/>
                          </a:lnTo>
                          <a:lnTo>
                            <a:pt x="1285" y="1899"/>
                          </a:lnTo>
                          <a:lnTo>
                            <a:pt x="1304" y="1918"/>
                          </a:lnTo>
                          <a:lnTo>
                            <a:pt x="1324" y="1938"/>
                          </a:lnTo>
                          <a:lnTo>
                            <a:pt x="1342" y="1956"/>
                          </a:lnTo>
                          <a:lnTo>
                            <a:pt x="1381" y="1975"/>
                          </a:lnTo>
                          <a:lnTo>
                            <a:pt x="1401" y="2014"/>
                          </a:lnTo>
                          <a:lnTo>
                            <a:pt x="1438" y="2033"/>
                          </a:lnTo>
                          <a:lnTo>
                            <a:pt x="1458" y="2052"/>
                          </a:lnTo>
                          <a:lnTo>
                            <a:pt x="1477" y="2091"/>
                          </a:lnTo>
                          <a:lnTo>
                            <a:pt x="1515" y="2109"/>
                          </a:lnTo>
                          <a:lnTo>
                            <a:pt x="1535" y="2148"/>
                          </a:lnTo>
                          <a:lnTo>
                            <a:pt x="1572" y="2168"/>
                          </a:lnTo>
                          <a:lnTo>
                            <a:pt x="1611" y="2186"/>
                          </a:lnTo>
                          <a:lnTo>
                            <a:pt x="1765" y="2186"/>
                          </a:lnTo>
                          <a:lnTo>
                            <a:pt x="1804" y="2168"/>
                          </a:lnTo>
                          <a:lnTo>
                            <a:pt x="1861" y="2168"/>
                          </a:lnTo>
                          <a:lnTo>
                            <a:pt x="1918" y="2168"/>
                          </a:lnTo>
                          <a:lnTo>
                            <a:pt x="1918" y="2321"/>
                          </a:lnTo>
                          <a:lnTo>
                            <a:pt x="1938" y="2359"/>
                          </a:lnTo>
                          <a:lnTo>
                            <a:pt x="1957" y="2378"/>
                          </a:lnTo>
                          <a:lnTo>
                            <a:pt x="1995" y="2378"/>
                          </a:lnTo>
                          <a:lnTo>
                            <a:pt x="1995" y="2436"/>
                          </a:lnTo>
                          <a:lnTo>
                            <a:pt x="2014" y="2475"/>
                          </a:lnTo>
                          <a:lnTo>
                            <a:pt x="2036" y="2512"/>
                          </a:lnTo>
                          <a:lnTo>
                            <a:pt x="2052" y="2507"/>
                          </a:lnTo>
                          <a:lnTo>
                            <a:pt x="2068" y="2501"/>
                          </a:lnTo>
                          <a:lnTo>
                            <a:pt x="2083" y="2495"/>
                          </a:lnTo>
                          <a:lnTo>
                            <a:pt x="2096" y="2488"/>
                          </a:lnTo>
                          <a:lnTo>
                            <a:pt x="2110" y="2479"/>
                          </a:lnTo>
                          <a:lnTo>
                            <a:pt x="2122" y="2469"/>
                          </a:lnTo>
                          <a:lnTo>
                            <a:pt x="2134" y="2460"/>
                          </a:lnTo>
                          <a:lnTo>
                            <a:pt x="2144" y="2448"/>
                          </a:lnTo>
                          <a:lnTo>
                            <a:pt x="2155" y="2436"/>
                          </a:lnTo>
                          <a:lnTo>
                            <a:pt x="2164" y="2424"/>
                          </a:lnTo>
                          <a:lnTo>
                            <a:pt x="2173" y="2410"/>
                          </a:lnTo>
                          <a:lnTo>
                            <a:pt x="2181" y="2396"/>
                          </a:lnTo>
                          <a:lnTo>
                            <a:pt x="2188" y="2380"/>
                          </a:lnTo>
                          <a:lnTo>
                            <a:pt x="2196" y="2366"/>
                          </a:lnTo>
                          <a:lnTo>
                            <a:pt x="2201" y="2350"/>
                          </a:lnTo>
                          <a:lnTo>
                            <a:pt x="2208" y="2333"/>
                          </a:lnTo>
                          <a:lnTo>
                            <a:pt x="2217" y="2298"/>
                          </a:lnTo>
                          <a:lnTo>
                            <a:pt x="2225" y="2261"/>
                          </a:lnTo>
                          <a:lnTo>
                            <a:pt x="2232" y="2222"/>
                          </a:lnTo>
                          <a:lnTo>
                            <a:pt x="2237" y="2182"/>
                          </a:lnTo>
                          <a:lnTo>
                            <a:pt x="2240" y="2141"/>
                          </a:lnTo>
                          <a:lnTo>
                            <a:pt x="2243" y="2099"/>
                          </a:lnTo>
                          <a:lnTo>
                            <a:pt x="2244" y="2056"/>
                          </a:lnTo>
                          <a:lnTo>
                            <a:pt x="2244" y="2014"/>
                          </a:lnTo>
                          <a:lnTo>
                            <a:pt x="2282" y="1956"/>
                          </a:lnTo>
                          <a:lnTo>
                            <a:pt x="2302" y="1899"/>
                          </a:lnTo>
                          <a:lnTo>
                            <a:pt x="2321" y="1841"/>
                          </a:lnTo>
                          <a:lnTo>
                            <a:pt x="2340" y="1784"/>
                          </a:lnTo>
                          <a:lnTo>
                            <a:pt x="2325" y="1730"/>
                          </a:lnTo>
                          <a:lnTo>
                            <a:pt x="2310" y="1681"/>
                          </a:lnTo>
                          <a:lnTo>
                            <a:pt x="2296" y="1636"/>
                          </a:lnTo>
                          <a:lnTo>
                            <a:pt x="2280" y="1595"/>
                          </a:lnTo>
                          <a:lnTo>
                            <a:pt x="2264" y="1556"/>
                          </a:lnTo>
                          <a:lnTo>
                            <a:pt x="2248" y="1520"/>
                          </a:lnTo>
                          <a:lnTo>
                            <a:pt x="2229" y="1487"/>
                          </a:lnTo>
                          <a:lnTo>
                            <a:pt x="2211" y="1454"/>
                          </a:lnTo>
                          <a:lnTo>
                            <a:pt x="2191" y="1423"/>
                          </a:lnTo>
                          <a:lnTo>
                            <a:pt x="2169" y="1393"/>
                          </a:lnTo>
                          <a:lnTo>
                            <a:pt x="2146" y="1364"/>
                          </a:lnTo>
                          <a:lnTo>
                            <a:pt x="2122" y="1333"/>
                          </a:lnTo>
                          <a:lnTo>
                            <a:pt x="2094" y="1304"/>
                          </a:lnTo>
                          <a:lnTo>
                            <a:pt x="2066" y="1272"/>
                          </a:lnTo>
                          <a:lnTo>
                            <a:pt x="2034" y="1239"/>
                          </a:lnTo>
                          <a:lnTo>
                            <a:pt x="1999" y="1204"/>
                          </a:lnTo>
                          <a:lnTo>
                            <a:pt x="1981" y="1185"/>
                          </a:lnTo>
                          <a:lnTo>
                            <a:pt x="1955" y="1164"/>
                          </a:lnTo>
                          <a:lnTo>
                            <a:pt x="1926" y="1142"/>
                          </a:lnTo>
                          <a:lnTo>
                            <a:pt x="1892" y="1116"/>
                          </a:lnTo>
                          <a:lnTo>
                            <a:pt x="1854" y="1090"/>
                          </a:lnTo>
                          <a:lnTo>
                            <a:pt x="1813" y="1063"/>
                          </a:lnTo>
                          <a:lnTo>
                            <a:pt x="1771" y="1037"/>
                          </a:lnTo>
                          <a:lnTo>
                            <a:pt x="1727" y="1010"/>
                          </a:lnTo>
                          <a:lnTo>
                            <a:pt x="1682" y="985"/>
                          </a:lnTo>
                          <a:lnTo>
                            <a:pt x="1636" y="961"/>
                          </a:lnTo>
                          <a:lnTo>
                            <a:pt x="1591" y="939"/>
                          </a:lnTo>
                          <a:lnTo>
                            <a:pt x="1549" y="921"/>
                          </a:lnTo>
                          <a:lnTo>
                            <a:pt x="1527" y="912"/>
                          </a:lnTo>
                          <a:lnTo>
                            <a:pt x="1506" y="905"/>
                          </a:lnTo>
                          <a:lnTo>
                            <a:pt x="1486" y="898"/>
                          </a:lnTo>
                          <a:lnTo>
                            <a:pt x="1467" y="893"/>
                          </a:lnTo>
                          <a:lnTo>
                            <a:pt x="1449" y="888"/>
                          </a:lnTo>
                          <a:lnTo>
                            <a:pt x="1432" y="885"/>
                          </a:lnTo>
                          <a:lnTo>
                            <a:pt x="1416" y="884"/>
                          </a:lnTo>
                          <a:lnTo>
                            <a:pt x="1401" y="882"/>
                          </a:lnTo>
                          <a:lnTo>
                            <a:pt x="1389" y="866"/>
                          </a:lnTo>
                          <a:lnTo>
                            <a:pt x="1374" y="850"/>
                          </a:lnTo>
                          <a:lnTo>
                            <a:pt x="1358" y="834"/>
                          </a:lnTo>
                          <a:lnTo>
                            <a:pt x="1341" y="817"/>
                          </a:lnTo>
                          <a:lnTo>
                            <a:pt x="1304" y="783"/>
                          </a:lnTo>
                          <a:lnTo>
                            <a:pt x="1265" y="751"/>
                          </a:lnTo>
                          <a:lnTo>
                            <a:pt x="1228" y="719"/>
                          </a:lnTo>
                          <a:lnTo>
                            <a:pt x="1199" y="692"/>
                          </a:lnTo>
                          <a:lnTo>
                            <a:pt x="1187" y="680"/>
                          </a:lnTo>
                          <a:lnTo>
                            <a:pt x="1178" y="670"/>
                          </a:lnTo>
                          <a:lnTo>
                            <a:pt x="1175" y="664"/>
                          </a:lnTo>
                          <a:lnTo>
                            <a:pt x="1172" y="660"/>
                          </a:lnTo>
                          <a:lnTo>
                            <a:pt x="1171" y="656"/>
                          </a:lnTo>
                          <a:lnTo>
                            <a:pt x="1170" y="652"/>
                          </a:lnTo>
                          <a:lnTo>
                            <a:pt x="1170" y="634"/>
                          </a:lnTo>
                          <a:lnTo>
                            <a:pt x="1171" y="624"/>
                          </a:lnTo>
                          <a:lnTo>
                            <a:pt x="1174" y="615"/>
                          </a:lnTo>
                          <a:lnTo>
                            <a:pt x="1178" y="606"/>
                          </a:lnTo>
                          <a:lnTo>
                            <a:pt x="1183" y="598"/>
                          </a:lnTo>
                          <a:lnTo>
                            <a:pt x="1190" y="590"/>
                          </a:lnTo>
                          <a:lnTo>
                            <a:pt x="1198" y="582"/>
                          </a:lnTo>
                          <a:lnTo>
                            <a:pt x="1206" y="574"/>
                          </a:lnTo>
                          <a:lnTo>
                            <a:pt x="1215" y="567"/>
                          </a:lnTo>
                          <a:lnTo>
                            <a:pt x="1233" y="555"/>
                          </a:lnTo>
                          <a:lnTo>
                            <a:pt x="1252" y="546"/>
                          </a:lnTo>
                          <a:lnTo>
                            <a:pt x="1261" y="542"/>
                          </a:lnTo>
                          <a:lnTo>
                            <a:pt x="1271" y="539"/>
                          </a:lnTo>
                          <a:lnTo>
                            <a:pt x="1279" y="538"/>
                          </a:lnTo>
                          <a:lnTo>
                            <a:pt x="1285" y="537"/>
                          </a:lnTo>
                          <a:lnTo>
                            <a:pt x="1342" y="537"/>
                          </a:lnTo>
                          <a:lnTo>
                            <a:pt x="1342" y="480"/>
                          </a:lnTo>
                          <a:lnTo>
                            <a:pt x="1344" y="465"/>
                          </a:lnTo>
                          <a:lnTo>
                            <a:pt x="1345" y="454"/>
                          </a:lnTo>
                          <a:lnTo>
                            <a:pt x="1349" y="445"/>
                          </a:lnTo>
                          <a:lnTo>
                            <a:pt x="1353" y="438"/>
                          </a:lnTo>
                          <a:lnTo>
                            <a:pt x="1365" y="424"/>
                          </a:lnTo>
                          <a:lnTo>
                            <a:pt x="1381" y="402"/>
                          </a:lnTo>
                          <a:lnTo>
                            <a:pt x="1497" y="440"/>
                          </a:lnTo>
                          <a:lnTo>
                            <a:pt x="1568" y="360"/>
                          </a:lnTo>
                          <a:lnTo>
                            <a:pt x="1822" y="349"/>
                          </a:lnTo>
                          <a:lnTo>
                            <a:pt x="1841" y="173"/>
                          </a:lnTo>
                          <a:lnTo>
                            <a:pt x="1708" y="150"/>
                          </a:lnTo>
                          <a:lnTo>
                            <a:pt x="1707" y="211"/>
                          </a:lnTo>
                          <a:lnTo>
                            <a:pt x="1707" y="226"/>
                          </a:lnTo>
                          <a:lnTo>
                            <a:pt x="1704" y="238"/>
                          </a:lnTo>
                          <a:lnTo>
                            <a:pt x="1700" y="247"/>
                          </a:lnTo>
                          <a:lnTo>
                            <a:pt x="1693" y="254"/>
                          </a:lnTo>
                          <a:lnTo>
                            <a:pt x="1687" y="260"/>
                          </a:lnTo>
                          <a:lnTo>
                            <a:pt x="1679" y="264"/>
                          </a:lnTo>
                          <a:lnTo>
                            <a:pt x="1670" y="267"/>
                          </a:lnTo>
                          <a:lnTo>
                            <a:pt x="1660" y="268"/>
                          </a:lnTo>
                          <a:lnTo>
                            <a:pt x="1611" y="270"/>
                          </a:lnTo>
                          <a:lnTo>
                            <a:pt x="1557" y="272"/>
                          </a:lnTo>
                          <a:lnTo>
                            <a:pt x="1546" y="275"/>
                          </a:lnTo>
                          <a:lnTo>
                            <a:pt x="1535" y="278"/>
                          </a:lnTo>
                          <a:lnTo>
                            <a:pt x="1525" y="280"/>
                          </a:lnTo>
                          <a:lnTo>
                            <a:pt x="1515" y="284"/>
                          </a:lnTo>
                          <a:lnTo>
                            <a:pt x="1497" y="293"/>
                          </a:lnTo>
                          <a:lnTo>
                            <a:pt x="1479" y="303"/>
                          </a:lnTo>
                          <a:lnTo>
                            <a:pt x="1462" y="312"/>
                          </a:lnTo>
                          <a:lnTo>
                            <a:pt x="1448" y="319"/>
                          </a:lnTo>
                          <a:lnTo>
                            <a:pt x="1441" y="323"/>
                          </a:lnTo>
                          <a:lnTo>
                            <a:pt x="1433" y="324"/>
                          </a:lnTo>
                          <a:lnTo>
                            <a:pt x="1426" y="325"/>
                          </a:lnTo>
                          <a:lnTo>
                            <a:pt x="1420" y="327"/>
                          </a:lnTo>
                          <a:lnTo>
                            <a:pt x="1247" y="327"/>
                          </a:lnTo>
                          <a:lnTo>
                            <a:pt x="1232" y="325"/>
                          </a:lnTo>
                          <a:lnTo>
                            <a:pt x="1221" y="324"/>
                          </a:lnTo>
                          <a:lnTo>
                            <a:pt x="1214" y="320"/>
                          </a:lnTo>
                          <a:lnTo>
                            <a:pt x="1206" y="316"/>
                          </a:lnTo>
                          <a:lnTo>
                            <a:pt x="1191" y="304"/>
                          </a:lnTo>
                          <a:lnTo>
                            <a:pt x="1170" y="288"/>
                          </a:lnTo>
                          <a:lnTo>
                            <a:pt x="1148" y="287"/>
                          </a:lnTo>
                          <a:lnTo>
                            <a:pt x="1123" y="284"/>
                          </a:lnTo>
                          <a:lnTo>
                            <a:pt x="1097" y="280"/>
                          </a:lnTo>
                          <a:lnTo>
                            <a:pt x="1069" y="275"/>
                          </a:lnTo>
                          <a:lnTo>
                            <a:pt x="1007" y="260"/>
                          </a:lnTo>
                          <a:lnTo>
                            <a:pt x="944" y="242"/>
                          </a:lnTo>
                          <a:lnTo>
                            <a:pt x="881" y="222"/>
                          </a:lnTo>
                          <a:lnTo>
                            <a:pt x="823" y="202"/>
                          </a:lnTo>
                          <a:lnTo>
                            <a:pt x="773" y="183"/>
                          </a:lnTo>
                          <a:lnTo>
                            <a:pt x="736" y="166"/>
                          </a:lnTo>
                          <a:lnTo>
                            <a:pt x="707" y="154"/>
                          </a:lnTo>
                          <a:lnTo>
                            <a:pt x="680" y="145"/>
                          </a:lnTo>
                          <a:lnTo>
                            <a:pt x="652" y="137"/>
                          </a:lnTo>
                          <a:lnTo>
                            <a:pt x="627" y="129"/>
                          </a:lnTo>
                          <a:lnTo>
                            <a:pt x="601" y="122"/>
                          </a:lnTo>
                          <a:lnTo>
                            <a:pt x="574" y="113"/>
                          </a:lnTo>
                          <a:lnTo>
                            <a:pt x="549" y="103"/>
                          </a:lnTo>
                          <a:lnTo>
                            <a:pt x="522" y="91"/>
                          </a:lnTo>
                          <a:lnTo>
                            <a:pt x="489" y="74"/>
                          </a:lnTo>
                          <a:lnTo>
                            <a:pt x="433" y="42"/>
                          </a:lnTo>
                          <a:lnTo>
                            <a:pt x="403" y="26"/>
                          </a:lnTo>
                          <a:lnTo>
                            <a:pt x="377" y="13"/>
                          </a:lnTo>
                          <a:lnTo>
                            <a:pt x="356" y="4"/>
                          </a:lnTo>
                          <a:lnTo>
                            <a:pt x="345" y="0"/>
                          </a:lnTo>
                          <a:lnTo>
                            <a:pt x="328" y="1"/>
                          </a:lnTo>
                          <a:lnTo>
                            <a:pt x="316" y="4"/>
                          </a:lnTo>
                          <a:lnTo>
                            <a:pt x="311" y="5"/>
                          </a:lnTo>
                          <a:lnTo>
                            <a:pt x="307" y="8"/>
                          </a:lnTo>
                          <a:lnTo>
                            <a:pt x="304" y="10"/>
                          </a:lnTo>
                          <a:lnTo>
                            <a:pt x="301" y="13"/>
                          </a:lnTo>
                          <a:lnTo>
                            <a:pt x="297" y="21"/>
                          </a:lnTo>
                          <a:lnTo>
                            <a:pt x="295" y="30"/>
                          </a:lnTo>
                          <a:lnTo>
                            <a:pt x="291" y="44"/>
                          </a:lnTo>
                          <a:lnTo>
                            <a:pt x="288" y="58"/>
                          </a:lnTo>
                          <a:lnTo>
                            <a:pt x="154" y="58"/>
                          </a:lnTo>
                          <a:lnTo>
                            <a:pt x="142" y="57"/>
                          </a:lnTo>
                          <a:lnTo>
                            <a:pt x="133" y="57"/>
                          </a:lnTo>
                          <a:lnTo>
                            <a:pt x="125" y="56"/>
                          </a:lnTo>
                          <a:lnTo>
                            <a:pt x="119" y="53"/>
                          </a:lnTo>
                          <a:lnTo>
                            <a:pt x="110" y="48"/>
                          </a:lnTo>
                          <a:lnTo>
                            <a:pt x="95" y="38"/>
                          </a:lnTo>
                          <a:lnTo>
                            <a:pt x="162" y="126"/>
                          </a:lnTo>
                          <a:lnTo>
                            <a:pt x="162" y="137"/>
                          </a:lnTo>
                          <a:lnTo>
                            <a:pt x="162" y="149"/>
                          </a:lnTo>
                          <a:lnTo>
                            <a:pt x="159" y="161"/>
                          </a:lnTo>
                          <a:lnTo>
                            <a:pt x="155" y="174"/>
                          </a:lnTo>
                          <a:lnTo>
                            <a:pt x="151" y="186"/>
                          </a:lnTo>
                          <a:lnTo>
                            <a:pt x="145" y="199"/>
                          </a:lnTo>
                          <a:lnTo>
                            <a:pt x="138" y="212"/>
                          </a:lnTo>
                          <a:lnTo>
                            <a:pt x="130" y="224"/>
                          </a:lnTo>
                          <a:lnTo>
                            <a:pt x="122" y="236"/>
                          </a:lnTo>
                          <a:lnTo>
                            <a:pt x="113" y="248"/>
                          </a:lnTo>
                          <a:lnTo>
                            <a:pt x="102" y="259"/>
                          </a:lnTo>
                          <a:lnTo>
                            <a:pt x="90" y="268"/>
                          </a:lnTo>
                          <a:lnTo>
                            <a:pt x="78" y="275"/>
                          </a:lnTo>
                          <a:lnTo>
                            <a:pt x="66" y="282"/>
                          </a:lnTo>
                          <a:lnTo>
                            <a:pt x="53" y="286"/>
                          </a:lnTo>
                          <a:lnTo>
                            <a:pt x="38" y="288"/>
                          </a:lnTo>
                          <a:lnTo>
                            <a:pt x="38" y="441"/>
                          </a:lnTo>
                          <a:lnTo>
                            <a:pt x="0" y="461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41" name="Freeform 40">
                      <a:extLst>
                        <a:ext uri="{FF2B5EF4-FFF2-40B4-BE49-F238E27FC236}">
                          <a16:creationId xmlns:a16="http://schemas.microsoft.com/office/drawing/2014/main" id="{00000000-0008-0000-0200-000029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9019927" y="215711"/>
                      <a:ext cx="601113" cy="1127525"/>
                    </a:xfrm>
                    <a:custGeom>
                      <a:avLst/>
                      <a:gdLst>
                        <a:gd name="T0" fmla="*/ 423 w 1957"/>
                        <a:gd name="T1" fmla="*/ 154 h 3663"/>
                        <a:gd name="T2" fmla="*/ 288 w 1957"/>
                        <a:gd name="T3" fmla="*/ 250 h 3663"/>
                        <a:gd name="T4" fmla="*/ 21 w 1957"/>
                        <a:gd name="T5" fmla="*/ 365 h 3663"/>
                        <a:gd name="T6" fmla="*/ 157 w 1957"/>
                        <a:gd name="T7" fmla="*/ 543 h 3663"/>
                        <a:gd name="T8" fmla="*/ 191 w 1957"/>
                        <a:gd name="T9" fmla="*/ 655 h 3663"/>
                        <a:gd name="T10" fmla="*/ 175 w 1957"/>
                        <a:gd name="T11" fmla="*/ 724 h 3663"/>
                        <a:gd name="T12" fmla="*/ 255 w 1957"/>
                        <a:gd name="T13" fmla="*/ 897 h 3663"/>
                        <a:gd name="T14" fmla="*/ 298 w 1957"/>
                        <a:gd name="T15" fmla="*/ 1044 h 3663"/>
                        <a:gd name="T16" fmla="*/ 280 w 1957"/>
                        <a:gd name="T17" fmla="*/ 1224 h 3663"/>
                        <a:gd name="T18" fmla="*/ 311 w 1957"/>
                        <a:gd name="T19" fmla="*/ 1393 h 3663"/>
                        <a:gd name="T20" fmla="*/ 173 w 1957"/>
                        <a:gd name="T21" fmla="*/ 1553 h 3663"/>
                        <a:gd name="T22" fmla="*/ 114 w 1957"/>
                        <a:gd name="T23" fmla="*/ 1584 h 3663"/>
                        <a:gd name="T24" fmla="*/ 34 w 1957"/>
                        <a:gd name="T25" fmla="*/ 1705 h 3663"/>
                        <a:gd name="T26" fmla="*/ 0 w 1957"/>
                        <a:gd name="T27" fmla="*/ 1842 h 3663"/>
                        <a:gd name="T28" fmla="*/ 101 w 1957"/>
                        <a:gd name="T29" fmla="*/ 1867 h 3663"/>
                        <a:gd name="T30" fmla="*/ 163 w 1957"/>
                        <a:gd name="T31" fmla="*/ 1872 h 3663"/>
                        <a:gd name="T32" fmla="*/ 263 w 1957"/>
                        <a:gd name="T33" fmla="*/ 1934 h 3663"/>
                        <a:gd name="T34" fmla="*/ 325 w 1957"/>
                        <a:gd name="T35" fmla="*/ 1928 h 3663"/>
                        <a:gd name="T36" fmla="*/ 381 w 1957"/>
                        <a:gd name="T37" fmla="*/ 1882 h 3663"/>
                        <a:gd name="T38" fmla="*/ 460 w 1957"/>
                        <a:gd name="T39" fmla="*/ 1883 h 3663"/>
                        <a:gd name="T40" fmla="*/ 524 w 1957"/>
                        <a:gd name="T41" fmla="*/ 1950 h 3663"/>
                        <a:gd name="T42" fmla="*/ 569 w 1957"/>
                        <a:gd name="T43" fmla="*/ 2053 h 3663"/>
                        <a:gd name="T44" fmla="*/ 573 w 1957"/>
                        <a:gd name="T45" fmla="*/ 2120 h 3663"/>
                        <a:gd name="T46" fmla="*/ 767 w 1957"/>
                        <a:gd name="T47" fmla="*/ 2455 h 3663"/>
                        <a:gd name="T48" fmla="*/ 674 w 1957"/>
                        <a:gd name="T49" fmla="*/ 2500 h 3663"/>
                        <a:gd name="T50" fmla="*/ 678 w 1957"/>
                        <a:gd name="T51" fmla="*/ 2586 h 3663"/>
                        <a:gd name="T52" fmla="*/ 719 w 1957"/>
                        <a:gd name="T53" fmla="*/ 2711 h 3663"/>
                        <a:gd name="T54" fmla="*/ 872 w 1957"/>
                        <a:gd name="T55" fmla="*/ 2764 h 3663"/>
                        <a:gd name="T56" fmla="*/ 954 w 1957"/>
                        <a:gd name="T57" fmla="*/ 2791 h 3663"/>
                        <a:gd name="T58" fmla="*/ 984 w 1957"/>
                        <a:gd name="T59" fmla="*/ 2891 h 3663"/>
                        <a:gd name="T60" fmla="*/ 981 w 1957"/>
                        <a:gd name="T61" fmla="*/ 2978 h 3663"/>
                        <a:gd name="T62" fmla="*/ 1017 w 1957"/>
                        <a:gd name="T63" fmla="*/ 3021 h 3663"/>
                        <a:gd name="T64" fmla="*/ 1384 w 1957"/>
                        <a:gd name="T65" fmla="*/ 3223 h 3663"/>
                        <a:gd name="T66" fmla="*/ 1861 w 1957"/>
                        <a:gd name="T67" fmla="*/ 3356 h 3663"/>
                        <a:gd name="T68" fmla="*/ 1957 w 1957"/>
                        <a:gd name="T69" fmla="*/ 3624 h 3663"/>
                        <a:gd name="T70" fmla="*/ 1918 w 1957"/>
                        <a:gd name="T71" fmla="*/ 3414 h 3663"/>
                        <a:gd name="T72" fmla="*/ 1784 w 1957"/>
                        <a:gd name="T73" fmla="*/ 3299 h 3663"/>
                        <a:gd name="T74" fmla="*/ 1628 w 1957"/>
                        <a:gd name="T75" fmla="*/ 2941 h 3663"/>
                        <a:gd name="T76" fmla="*/ 1543 w 1957"/>
                        <a:gd name="T77" fmla="*/ 2872 h 3663"/>
                        <a:gd name="T78" fmla="*/ 1429 w 1957"/>
                        <a:gd name="T79" fmla="*/ 2699 h 3663"/>
                        <a:gd name="T80" fmla="*/ 1348 w 1957"/>
                        <a:gd name="T81" fmla="*/ 2480 h 3663"/>
                        <a:gd name="T82" fmla="*/ 1299 w 1957"/>
                        <a:gd name="T83" fmla="*/ 2406 h 3663"/>
                        <a:gd name="T84" fmla="*/ 1285 w 1957"/>
                        <a:gd name="T85" fmla="*/ 2360 h 3663"/>
                        <a:gd name="T86" fmla="*/ 1325 w 1957"/>
                        <a:gd name="T87" fmla="*/ 2202 h 3663"/>
                        <a:gd name="T88" fmla="*/ 1442 w 1957"/>
                        <a:gd name="T89" fmla="*/ 1966 h 3663"/>
                        <a:gd name="T90" fmla="*/ 1458 w 1957"/>
                        <a:gd name="T91" fmla="*/ 1890 h 3663"/>
                        <a:gd name="T92" fmla="*/ 1441 w 1957"/>
                        <a:gd name="T93" fmla="*/ 1847 h 3663"/>
                        <a:gd name="T94" fmla="*/ 1374 w 1957"/>
                        <a:gd name="T95" fmla="*/ 1801 h 3663"/>
                        <a:gd name="T96" fmla="*/ 1331 w 1957"/>
                        <a:gd name="T97" fmla="*/ 1750 h 3663"/>
                        <a:gd name="T98" fmla="*/ 1307 w 1957"/>
                        <a:gd name="T99" fmla="*/ 1669 h 3663"/>
                        <a:gd name="T100" fmla="*/ 1170 w 1957"/>
                        <a:gd name="T101" fmla="*/ 1458 h 3663"/>
                        <a:gd name="T102" fmla="*/ 921 w 1957"/>
                        <a:gd name="T103" fmla="*/ 1362 h 3663"/>
                        <a:gd name="T104" fmla="*/ 748 w 1957"/>
                        <a:gd name="T105" fmla="*/ 1171 h 3663"/>
                        <a:gd name="T106" fmla="*/ 864 w 1957"/>
                        <a:gd name="T107" fmla="*/ 1016 h 3663"/>
                        <a:gd name="T108" fmla="*/ 901 w 1957"/>
                        <a:gd name="T109" fmla="*/ 729 h 3663"/>
                        <a:gd name="T110" fmla="*/ 960 w 1957"/>
                        <a:gd name="T111" fmla="*/ 479 h 3663"/>
                        <a:gd name="T112" fmla="*/ 864 w 1957"/>
                        <a:gd name="T113" fmla="*/ 250 h 3663"/>
                        <a:gd name="T114" fmla="*/ 730 w 1957"/>
                        <a:gd name="T115" fmla="*/ 0 h 366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</a:cxnLst>
                      <a:rect l="0" t="0" r="r" b="b"/>
                      <a:pathLst>
                        <a:path w="1957" h="3663">
                          <a:moveTo>
                            <a:pt x="557" y="38"/>
                          </a:moveTo>
                          <a:lnTo>
                            <a:pt x="518" y="58"/>
                          </a:lnTo>
                          <a:lnTo>
                            <a:pt x="498" y="77"/>
                          </a:lnTo>
                          <a:lnTo>
                            <a:pt x="441" y="97"/>
                          </a:lnTo>
                          <a:lnTo>
                            <a:pt x="423" y="115"/>
                          </a:lnTo>
                          <a:lnTo>
                            <a:pt x="423" y="154"/>
                          </a:lnTo>
                          <a:lnTo>
                            <a:pt x="384" y="154"/>
                          </a:lnTo>
                          <a:lnTo>
                            <a:pt x="364" y="172"/>
                          </a:lnTo>
                          <a:lnTo>
                            <a:pt x="345" y="192"/>
                          </a:lnTo>
                          <a:lnTo>
                            <a:pt x="345" y="231"/>
                          </a:lnTo>
                          <a:lnTo>
                            <a:pt x="307" y="231"/>
                          </a:lnTo>
                          <a:lnTo>
                            <a:pt x="288" y="250"/>
                          </a:lnTo>
                          <a:lnTo>
                            <a:pt x="77" y="268"/>
                          </a:lnTo>
                          <a:lnTo>
                            <a:pt x="58" y="288"/>
                          </a:lnTo>
                          <a:lnTo>
                            <a:pt x="38" y="307"/>
                          </a:lnTo>
                          <a:lnTo>
                            <a:pt x="0" y="327"/>
                          </a:lnTo>
                          <a:lnTo>
                            <a:pt x="0" y="345"/>
                          </a:lnTo>
                          <a:lnTo>
                            <a:pt x="21" y="365"/>
                          </a:lnTo>
                          <a:lnTo>
                            <a:pt x="48" y="396"/>
                          </a:lnTo>
                          <a:lnTo>
                            <a:pt x="80" y="434"/>
                          </a:lnTo>
                          <a:lnTo>
                            <a:pt x="111" y="477"/>
                          </a:lnTo>
                          <a:lnTo>
                            <a:pt x="127" y="499"/>
                          </a:lnTo>
                          <a:lnTo>
                            <a:pt x="142" y="522"/>
                          </a:lnTo>
                          <a:lnTo>
                            <a:pt x="157" y="543"/>
                          </a:lnTo>
                          <a:lnTo>
                            <a:pt x="169" y="565"/>
                          </a:lnTo>
                          <a:lnTo>
                            <a:pt x="178" y="584"/>
                          </a:lnTo>
                          <a:lnTo>
                            <a:pt x="186" y="602"/>
                          </a:lnTo>
                          <a:lnTo>
                            <a:pt x="190" y="619"/>
                          </a:lnTo>
                          <a:lnTo>
                            <a:pt x="193" y="634"/>
                          </a:lnTo>
                          <a:lnTo>
                            <a:pt x="191" y="655"/>
                          </a:lnTo>
                          <a:lnTo>
                            <a:pt x="190" y="671"/>
                          </a:lnTo>
                          <a:lnTo>
                            <a:pt x="187" y="680"/>
                          </a:lnTo>
                          <a:lnTo>
                            <a:pt x="185" y="688"/>
                          </a:lnTo>
                          <a:lnTo>
                            <a:pt x="182" y="696"/>
                          </a:lnTo>
                          <a:lnTo>
                            <a:pt x="179" y="707"/>
                          </a:lnTo>
                          <a:lnTo>
                            <a:pt x="175" y="724"/>
                          </a:lnTo>
                          <a:lnTo>
                            <a:pt x="173" y="748"/>
                          </a:lnTo>
                          <a:lnTo>
                            <a:pt x="197" y="785"/>
                          </a:lnTo>
                          <a:lnTo>
                            <a:pt x="222" y="828"/>
                          </a:lnTo>
                          <a:lnTo>
                            <a:pt x="234" y="849"/>
                          </a:lnTo>
                          <a:lnTo>
                            <a:pt x="244" y="873"/>
                          </a:lnTo>
                          <a:lnTo>
                            <a:pt x="255" y="897"/>
                          </a:lnTo>
                          <a:lnTo>
                            <a:pt x="266" y="921"/>
                          </a:lnTo>
                          <a:lnTo>
                            <a:pt x="275" y="945"/>
                          </a:lnTo>
                          <a:lnTo>
                            <a:pt x="283" y="970"/>
                          </a:lnTo>
                          <a:lnTo>
                            <a:pt x="290" y="995"/>
                          </a:lnTo>
                          <a:lnTo>
                            <a:pt x="294" y="1019"/>
                          </a:lnTo>
                          <a:lnTo>
                            <a:pt x="298" y="1044"/>
                          </a:lnTo>
                          <a:lnTo>
                            <a:pt x="298" y="1068"/>
                          </a:lnTo>
                          <a:lnTo>
                            <a:pt x="298" y="1094"/>
                          </a:lnTo>
                          <a:lnTo>
                            <a:pt x="294" y="1116"/>
                          </a:lnTo>
                          <a:lnTo>
                            <a:pt x="287" y="1156"/>
                          </a:lnTo>
                          <a:lnTo>
                            <a:pt x="282" y="1192"/>
                          </a:lnTo>
                          <a:lnTo>
                            <a:pt x="280" y="1224"/>
                          </a:lnTo>
                          <a:lnTo>
                            <a:pt x="280" y="1253"/>
                          </a:lnTo>
                          <a:lnTo>
                            <a:pt x="283" y="1280"/>
                          </a:lnTo>
                          <a:lnTo>
                            <a:pt x="286" y="1304"/>
                          </a:lnTo>
                          <a:lnTo>
                            <a:pt x="291" y="1328"/>
                          </a:lnTo>
                          <a:lnTo>
                            <a:pt x="296" y="1349"/>
                          </a:lnTo>
                          <a:lnTo>
                            <a:pt x="311" y="1393"/>
                          </a:lnTo>
                          <a:lnTo>
                            <a:pt x="324" y="1438"/>
                          </a:lnTo>
                          <a:lnTo>
                            <a:pt x="331" y="1463"/>
                          </a:lnTo>
                          <a:lnTo>
                            <a:pt x="337" y="1491"/>
                          </a:lnTo>
                          <a:lnTo>
                            <a:pt x="341" y="1520"/>
                          </a:lnTo>
                          <a:lnTo>
                            <a:pt x="345" y="1553"/>
                          </a:lnTo>
                          <a:lnTo>
                            <a:pt x="173" y="1553"/>
                          </a:lnTo>
                          <a:lnTo>
                            <a:pt x="166" y="1555"/>
                          </a:lnTo>
                          <a:lnTo>
                            <a:pt x="158" y="1556"/>
                          </a:lnTo>
                          <a:lnTo>
                            <a:pt x="151" y="1559"/>
                          </a:lnTo>
                          <a:lnTo>
                            <a:pt x="143" y="1561"/>
                          </a:lnTo>
                          <a:lnTo>
                            <a:pt x="129" y="1571"/>
                          </a:lnTo>
                          <a:lnTo>
                            <a:pt x="114" y="1584"/>
                          </a:lnTo>
                          <a:lnTo>
                            <a:pt x="99" y="1600"/>
                          </a:lnTo>
                          <a:lnTo>
                            <a:pt x="85" y="1617"/>
                          </a:lnTo>
                          <a:lnTo>
                            <a:pt x="72" y="1637"/>
                          </a:lnTo>
                          <a:lnTo>
                            <a:pt x="58" y="1658"/>
                          </a:lnTo>
                          <a:lnTo>
                            <a:pt x="46" y="1681"/>
                          </a:lnTo>
                          <a:lnTo>
                            <a:pt x="34" y="1705"/>
                          </a:lnTo>
                          <a:lnTo>
                            <a:pt x="25" y="1729"/>
                          </a:lnTo>
                          <a:lnTo>
                            <a:pt x="17" y="1753"/>
                          </a:lnTo>
                          <a:lnTo>
                            <a:pt x="9" y="1777"/>
                          </a:lnTo>
                          <a:lnTo>
                            <a:pt x="5" y="1799"/>
                          </a:lnTo>
                          <a:lnTo>
                            <a:pt x="1" y="1821"/>
                          </a:lnTo>
                          <a:lnTo>
                            <a:pt x="0" y="1842"/>
                          </a:lnTo>
                          <a:lnTo>
                            <a:pt x="1" y="1896"/>
                          </a:lnTo>
                          <a:lnTo>
                            <a:pt x="38" y="1918"/>
                          </a:lnTo>
                          <a:lnTo>
                            <a:pt x="58" y="1903"/>
                          </a:lnTo>
                          <a:lnTo>
                            <a:pt x="81" y="1884"/>
                          </a:lnTo>
                          <a:lnTo>
                            <a:pt x="92" y="1875"/>
                          </a:lnTo>
                          <a:lnTo>
                            <a:pt x="101" y="1867"/>
                          </a:lnTo>
                          <a:lnTo>
                            <a:pt x="109" y="1862"/>
                          </a:lnTo>
                          <a:lnTo>
                            <a:pt x="115" y="1861"/>
                          </a:lnTo>
                          <a:lnTo>
                            <a:pt x="129" y="1862"/>
                          </a:lnTo>
                          <a:lnTo>
                            <a:pt x="141" y="1863"/>
                          </a:lnTo>
                          <a:lnTo>
                            <a:pt x="153" y="1867"/>
                          </a:lnTo>
                          <a:lnTo>
                            <a:pt x="163" y="1872"/>
                          </a:lnTo>
                          <a:lnTo>
                            <a:pt x="183" y="1884"/>
                          </a:lnTo>
                          <a:lnTo>
                            <a:pt x="202" y="1899"/>
                          </a:lnTo>
                          <a:lnTo>
                            <a:pt x="220" y="1912"/>
                          </a:lnTo>
                          <a:lnTo>
                            <a:pt x="240" y="1926"/>
                          </a:lnTo>
                          <a:lnTo>
                            <a:pt x="251" y="1930"/>
                          </a:lnTo>
                          <a:lnTo>
                            <a:pt x="263" y="1934"/>
                          </a:lnTo>
                          <a:lnTo>
                            <a:pt x="275" y="1936"/>
                          </a:lnTo>
                          <a:lnTo>
                            <a:pt x="288" y="1938"/>
                          </a:lnTo>
                          <a:lnTo>
                            <a:pt x="300" y="1936"/>
                          </a:lnTo>
                          <a:lnTo>
                            <a:pt x="311" y="1935"/>
                          </a:lnTo>
                          <a:lnTo>
                            <a:pt x="319" y="1932"/>
                          </a:lnTo>
                          <a:lnTo>
                            <a:pt x="325" y="1928"/>
                          </a:lnTo>
                          <a:lnTo>
                            <a:pt x="337" y="1919"/>
                          </a:lnTo>
                          <a:lnTo>
                            <a:pt x="345" y="1908"/>
                          </a:lnTo>
                          <a:lnTo>
                            <a:pt x="355" y="1898"/>
                          </a:lnTo>
                          <a:lnTo>
                            <a:pt x="365" y="1888"/>
                          </a:lnTo>
                          <a:lnTo>
                            <a:pt x="372" y="1884"/>
                          </a:lnTo>
                          <a:lnTo>
                            <a:pt x="381" y="1882"/>
                          </a:lnTo>
                          <a:lnTo>
                            <a:pt x="391" y="1880"/>
                          </a:lnTo>
                          <a:lnTo>
                            <a:pt x="403" y="1879"/>
                          </a:lnTo>
                          <a:lnTo>
                            <a:pt x="441" y="1879"/>
                          </a:lnTo>
                          <a:lnTo>
                            <a:pt x="448" y="1880"/>
                          </a:lnTo>
                          <a:lnTo>
                            <a:pt x="453" y="1882"/>
                          </a:lnTo>
                          <a:lnTo>
                            <a:pt x="460" y="1883"/>
                          </a:lnTo>
                          <a:lnTo>
                            <a:pt x="466" y="1887"/>
                          </a:lnTo>
                          <a:lnTo>
                            <a:pt x="478" y="1895"/>
                          </a:lnTo>
                          <a:lnTo>
                            <a:pt x="490" y="1906"/>
                          </a:lnTo>
                          <a:lnTo>
                            <a:pt x="501" y="1919"/>
                          </a:lnTo>
                          <a:lnTo>
                            <a:pt x="513" y="1934"/>
                          </a:lnTo>
                          <a:lnTo>
                            <a:pt x="524" y="1950"/>
                          </a:lnTo>
                          <a:lnTo>
                            <a:pt x="533" y="1967"/>
                          </a:lnTo>
                          <a:lnTo>
                            <a:pt x="542" y="1984"/>
                          </a:lnTo>
                          <a:lnTo>
                            <a:pt x="550" y="2001"/>
                          </a:lnTo>
                          <a:lnTo>
                            <a:pt x="558" y="2020"/>
                          </a:lnTo>
                          <a:lnTo>
                            <a:pt x="563" y="2036"/>
                          </a:lnTo>
                          <a:lnTo>
                            <a:pt x="569" y="2053"/>
                          </a:lnTo>
                          <a:lnTo>
                            <a:pt x="573" y="2068"/>
                          </a:lnTo>
                          <a:lnTo>
                            <a:pt x="575" y="2080"/>
                          </a:lnTo>
                          <a:lnTo>
                            <a:pt x="575" y="2090"/>
                          </a:lnTo>
                          <a:lnTo>
                            <a:pt x="575" y="2104"/>
                          </a:lnTo>
                          <a:lnTo>
                            <a:pt x="574" y="2113"/>
                          </a:lnTo>
                          <a:lnTo>
                            <a:pt x="573" y="2120"/>
                          </a:lnTo>
                          <a:lnTo>
                            <a:pt x="570" y="2125"/>
                          </a:lnTo>
                          <a:lnTo>
                            <a:pt x="567" y="2132"/>
                          </a:lnTo>
                          <a:lnTo>
                            <a:pt x="563" y="2140"/>
                          </a:lnTo>
                          <a:lnTo>
                            <a:pt x="559" y="2152"/>
                          </a:lnTo>
                          <a:lnTo>
                            <a:pt x="554" y="2169"/>
                          </a:lnTo>
                          <a:lnTo>
                            <a:pt x="767" y="2455"/>
                          </a:lnTo>
                          <a:lnTo>
                            <a:pt x="739" y="2465"/>
                          </a:lnTo>
                          <a:lnTo>
                            <a:pt x="707" y="2476"/>
                          </a:lnTo>
                          <a:lnTo>
                            <a:pt x="692" y="2483"/>
                          </a:lnTo>
                          <a:lnTo>
                            <a:pt x="682" y="2491"/>
                          </a:lnTo>
                          <a:lnTo>
                            <a:pt x="678" y="2495"/>
                          </a:lnTo>
                          <a:lnTo>
                            <a:pt x="674" y="2500"/>
                          </a:lnTo>
                          <a:lnTo>
                            <a:pt x="672" y="2507"/>
                          </a:lnTo>
                          <a:lnTo>
                            <a:pt x="671" y="2513"/>
                          </a:lnTo>
                          <a:lnTo>
                            <a:pt x="672" y="2532"/>
                          </a:lnTo>
                          <a:lnTo>
                            <a:pt x="674" y="2550"/>
                          </a:lnTo>
                          <a:lnTo>
                            <a:pt x="675" y="2568"/>
                          </a:lnTo>
                          <a:lnTo>
                            <a:pt x="678" y="2586"/>
                          </a:lnTo>
                          <a:lnTo>
                            <a:pt x="680" y="2604"/>
                          </a:lnTo>
                          <a:lnTo>
                            <a:pt x="684" y="2620"/>
                          </a:lnTo>
                          <a:lnTo>
                            <a:pt x="690" y="2637"/>
                          </a:lnTo>
                          <a:lnTo>
                            <a:pt x="694" y="2653"/>
                          </a:lnTo>
                          <a:lnTo>
                            <a:pt x="706" y="2683"/>
                          </a:lnTo>
                          <a:lnTo>
                            <a:pt x="719" y="2711"/>
                          </a:lnTo>
                          <a:lnTo>
                            <a:pt x="734" y="2738"/>
                          </a:lnTo>
                          <a:lnTo>
                            <a:pt x="748" y="2762"/>
                          </a:lnTo>
                          <a:lnTo>
                            <a:pt x="795" y="2762"/>
                          </a:lnTo>
                          <a:lnTo>
                            <a:pt x="836" y="2762"/>
                          </a:lnTo>
                          <a:lnTo>
                            <a:pt x="855" y="2763"/>
                          </a:lnTo>
                          <a:lnTo>
                            <a:pt x="872" y="2764"/>
                          </a:lnTo>
                          <a:lnTo>
                            <a:pt x="888" y="2766"/>
                          </a:lnTo>
                          <a:lnTo>
                            <a:pt x="902" y="2768"/>
                          </a:lnTo>
                          <a:lnTo>
                            <a:pt x="916" y="2772"/>
                          </a:lnTo>
                          <a:lnTo>
                            <a:pt x="929" y="2778"/>
                          </a:lnTo>
                          <a:lnTo>
                            <a:pt x="942" y="2784"/>
                          </a:lnTo>
                          <a:lnTo>
                            <a:pt x="954" y="2791"/>
                          </a:lnTo>
                          <a:lnTo>
                            <a:pt x="965" y="2800"/>
                          </a:lnTo>
                          <a:lnTo>
                            <a:pt x="977" y="2811"/>
                          </a:lnTo>
                          <a:lnTo>
                            <a:pt x="988" y="2824"/>
                          </a:lnTo>
                          <a:lnTo>
                            <a:pt x="998" y="2839"/>
                          </a:lnTo>
                          <a:lnTo>
                            <a:pt x="990" y="2867"/>
                          </a:lnTo>
                          <a:lnTo>
                            <a:pt x="984" y="2891"/>
                          </a:lnTo>
                          <a:lnTo>
                            <a:pt x="982" y="2904"/>
                          </a:lnTo>
                          <a:lnTo>
                            <a:pt x="980" y="2917"/>
                          </a:lnTo>
                          <a:lnTo>
                            <a:pt x="978" y="2933"/>
                          </a:lnTo>
                          <a:lnTo>
                            <a:pt x="978" y="2953"/>
                          </a:lnTo>
                          <a:lnTo>
                            <a:pt x="980" y="2966"/>
                          </a:lnTo>
                          <a:lnTo>
                            <a:pt x="981" y="2978"/>
                          </a:lnTo>
                          <a:lnTo>
                            <a:pt x="985" y="2988"/>
                          </a:lnTo>
                          <a:lnTo>
                            <a:pt x="989" y="2997"/>
                          </a:lnTo>
                          <a:lnTo>
                            <a:pt x="996" y="3004"/>
                          </a:lnTo>
                          <a:lnTo>
                            <a:pt x="1002" y="3010"/>
                          </a:lnTo>
                          <a:lnTo>
                            <a:pt x="1009" y="3016"/>
                          </a:lnTo>
                          <a:lnTo>
                            <a:pt x="1017" y="3021"/>
                          </a:lnTo>
                          <a:lnTo>
                            <a:pt x="1054" y="3034"/>
                          </a:lnTo>
                          <a:lnTo>
                            <a:pt x="1094" y="3050"/>
                          </a:lnTo>
                          <a:lnTo>
                            <a:pt x="1203" y="3168"/>
                          </a:lnTo>
                          <a:lnTo>
                            <a:pt x="1381" y="3299"/>
                          </a:lnTo>
                          <a:lnTo>
                            <a:pt x="1381" y="3203"/>
                          </a:lnTo>
                          <a:lnTo>
                            <a:pt x="1384" y="3223"/>
                          </a:lnTo>
                          <a:lnTo>
                            <a:pt x="1650" y="3165"/>
                          </a:lnTo>
                          <a:lnTo>
                            <a:pt x="1670" y="3184"/>
                          </a:lnTo>
                          <a:lnTo>
                            <a:pt x="1784" y="3299"/>
                          </a:lnTo>
                          <a:lnTo>
                            <a:pt x="1804" y="3319"/>
                          </a:lnTo>
                          <a:lnTo>
                            <a:pt x="1841" y="3337"/>
                          </a:lnTo>
                          <a:lnTo>
                            <a:pt x="1861" y="3356"/>
                          </a:lnTo>
                          <a:lnTo>
                            <a:pt x="1880" y="3376"/>
                          </a:lnTo>
                          <a:lnTo>
                            <a:pt x="1900" y="3394"/>
                          </a:lnTo>
                          <a:lnTo>
                            <a:pt x="1918" y="3414"/>
                          </a:lnTo>
                          <a:lnTo>
                            <a:pt x="1938" y="3453"/>
                          </a:lnTo>
                          <a:lnTo>
                            <a:pt x="1957" y="3472"/>
                          </a:lnTo>
                          <a:lnTo>
                            <a:pt x="1957" y="3624"/>
                          </a:lnTo>
                          <a:lnTo>
                            <a:pt x="1918" y="3663"/>
                          </a:lnTo>
                          <a:lnTo>
                            <a:pt x="1957" y="3663"/>
                          </a:lnTo>
                          <a:lnTo>
                            <a:pt x="1957" y="3624"/>
                          </a:lnTo>
                          <a:lnTo>
                            <a:pt x="1957" y="3472"/>
                          </a:lnTo>
                          <a:lnTo>
                            <a:pt x="1938" y="3453"/>
                          </a:lnTo>
                          <a:lnTo>
                            <a:pt x="1918" y="3414"/>
                          </a:lnTo>
                          <a:lnTo>
                            <a:pt x="1900" y="3394"/>
                          </a:lnTo>
                          <a:lnTo>
                            <a:pt x="1880" y="3376"/>
                          </a:lnTo>
                          <a:lnTo>
                            <a:pt x="1861" y="3356"/>
                          </a:lnTo>
                          <a:lnTo>
                            <a:pt x="1841" y="3337"/>
                          </a:lnTo>
                          <a:lnTo>
                            <a:pt x="1804" y="3319"/>
                          </a:lnTo>
                          <a:lnTo>
                            <a:pt x="1784" y="3299"/>
                          </a:lnTo>
                          <a:lnTo>
                            <a:pt x="1670" y="3184"/>
                          </a:lnTo>
                          <a:lnTo>
                            <a:pt x="1650" y="3165"/>
                          </a:lnTo>
                          <a:lnTo>
                            <a:pt x="1670" y="2953"/>
                          </a:lnTo>
                          <a:lnTo>
                            <a:pt x="1655" y="2952"/>
                          </a:lnTo>
                          <a:lnTo>
                            <a:pt x="1642" y="2948"/>
                          </a:lnTo>
                          <a:lnTo>
                            <a:pt x="1628" y="2941"/>
                          </a:lnTo>
                          <a:lnTo>
                            <a:pt x="1614" y="2933"/>
                          </a:lnTo>
                          <a:lnTo>
                            <a:pt x="1600" y="2924"/>
                          </a:lnTo>
                          <a:lnTo>
                            <a:pt x="1586" y="2913"/>
                          </a:lnTo>
                          <a:lnTo>
                            <a:pt x="1571" y="2900"/>
                          </a:lnTo>
                          <a:lnTo>
                            <a:pt x="1558" y="2887"/>
                          </a:lnTo>
                          <a:lnTo>
                            <a:pt x="1543" y="2872"/>
                          </a:lnTo>
                          <a:lnTo>
                            <a:pt x="1530" y="2856"/>
                          </a:lnTo>
                          <a:lnTo>
                            <a:pt x="1517" y="2839"/>
                          </a:lnTo>
                          <a:lnTo>
                            <a:pt x="1503" y="2820"/>
                          </a:lnTo>
                          <a:lnTo>
                            <a:pt x="1477" y="2782"/>
                          </a:lnTo>
                          <a:lnTo>
                            <a:pt x="1453" y="2740"/>
                          </a:lnTo>
                          <a:lnTo>
                            <a:pt x="1429" y="2699"/>
                          </a:lnTo>
                          <a:lnTo>
                            <a:pt x="1409" y="2655"/>
                          </a:lnTo>
                          <a:lnTo>
                            <a:pt x="1390" y="2613"/>
                          </a:lnTo>
                          <a:lnTo>
                            <a:pt x="1373" y="2572"/>
                          </a:lnTo>
                          <a:lnTo>
                            <a:pt x="1361" y="2533"/>
                          </a:lnTo>
                          <a:lnTo>
                            <a:pt x="1351" y="2496"/>
                          </a:lnTo>
                          <a:lnTo>
                            <a:pt x="1348" y="2480"/>
                          </a:lnTo>
                          <a:lnTo>
                            <a:pt x="1345" y="2464"/>
                          </a:lnTo>
                          <a:lnTo>
                            <a:pt x="1344" y="2449"/>
                          </a:lnTo>
                          <a:lnTo>
                            <a:pt x="1343" y="2436"/>
                          </a:lnTo>
                          <a:lnTo>
                            <a:pt x="1327" y="2425"/>
                          </a:lnTo>
                          <a:lnTo>
                            <a:pt x="1308" y="2412"/>
                          </a:lnTo>
                          <a:lnTo>
                            <a:pt x="1299" y="2406"/>
                          </a:lnTo>
                          <a:lnTo>
                            <a:pt x="1292" y="2396"/>
                          </a:lnTo>
                          <a:lnTo>
                            <a:pt x="1289" y="2392"/>
                          </a:lnTo>
                          <a:lnTo>
                            <a:pt x="1287" y="2388"/>
                          </a:lnTo>
                          <a:lnTo>
                            <a:pt x="1285" y="2383"/>
                          </a:lnTo>
                          <a:lnTo>
                            <a:pt x="1285" y="2379"/>
                          </a:lnTo>
                          <a:lnTo>
                            <a:pt x="1285" y="2360"/>
                          </a:lnTo>
                          <a:lnTo>
                            <a:pt x="1287" y="2342"/>
                          </a:lnTo>
                          <a:lnTo>
                            <a:pt x="1289" y="2324"/>
                          </a:lnTo>
                          <a:lnTo>
                            <a:pt x="1293" y="2306"/>
                          </a:lnTo>
                          <a:lnTo>
                            <a:pt x="1301" y="2271"/>
                          </a:lnTo>
                          <a:lnTo>
                            <a:pt x="1312" y="2235"/>
                          </a:lnTo>
                          <a:lnTo>
                            <a:pt x="1325" y="2202"/>
                          </a:lnTo>
                          <a:lnTo>
                            <a:pt x="1340" y="2169"/>
                          </a:lnTo>
                          <a:lnTo>
                            <a:pt x="1356" y="2137"/>
                          </a:lnTo>
                          <a:lnTo>
                            <a:pt x="1372" y="2105"/>
                          </a:lnTo>
                          <a:lnTo>
                            <a:pt x="1404" y="2045"/>
                          </a:lnTo>
                          <a:lnTo>
                            <a:pt x="1432" y="1991"/>
                          </a:lnTo>
                          <a:lnTo>
                            <a:pt x="1442" y="1966"/>
                          </a:lnTo>
                          <a:lnTo>
                            <a:pt x="1450" y="1942"/>
                          </a:lnTo>
                          <a:lnTo>
                            <a:pt x="1454" y="1931"/>
                          </a:lnTo>
                          <a:lnTo>
                            <a:pt x="1456" y="1919"/>
                          </a:lnTo>
                          <a:lnTo>
                            <a:pt x="1457" y="1908"/>
                          </a:lnTo>
                          <a:lnTo>
                            <a:pt x="1458" y="1899"/>
                          </a:lnTo>
                          <a:lnTo>
                            <a:pt x="1458" y="1890"/>
                          </a:lnTo>
                          <a:lnTo>
                            <a:pt x="1457" y="1880"/>
                          </a:lnTo>
                          <a:lnTo>
                            <a:pt x="1454" y="1872"/>
                          </a:lnTo>
                          <a:lnTo>
                            <a:pt x="1452" y="1866"/>
                          </a:lnTo>
                          <a:lnTo>
                            <a:pt x="1449" y="1859"/>
                          </a:lnTo>
                          <a:lnTo>
                            <a:pt x="1445" y="1853"/>
                          </a:lnTo>
                          <a:lnTo>
                            <a:pt x="1441" y="1847"/>
                          </a:lnTo>
                          <a:lnTo>
                            <a:pt x="1437" y="1843"/>
                          </a:lnTo>
                          <a:lnTo>
                            <a:pt x="1426" y="1834"/>
                          </a:lnTo>
                          <a:lnTo>
                            <a:pt x="1414" y="1826"/>
                          </a:lnTo>
                          <a:lnTo>
                            <a:pt x="1401" y="1818"/>
                          </a:lnTo>
                          <a:lnTo>
                            <a:pt x="1388" y="1810"/>
                          </a:lnTo>
                          <a:lnTo>
                            <a:pt x="1374" y="1801"/>
                          </a:lnTo>
                          <a:lnTo>
                            <a:pt x="1361" y="1790"/>
                          </a:lnTo>
                          <a:lnTo>
                            <a:pt x="1355" y="1783"/>
                          </a:lnTo>
                          <a:lnTo>
                            <a:pt x="1348" y="1777"/>
                          </a:lnTo>
                          <a:lnTo>
                            <a:pt x="1341" y="1769"/>
                          </a:lnTo>
                          <a:lnTo>
                            <a:pt x="1336" y="1761"/>
                          </a:lnTo>
                          <a:lnTo>
                            <a:pt x="1331" y="1750"/>
                          </a:lnTo>
                          <a:lnTo>
                            <a:pt x="1325" y="1740"/>
                          </a:lnTo>
                          <a:lnTo>
                            <a:pt x="1320" y="1729"/>
                          </a:lnTo>
                          <a:lnTo>
                            <a:pt x="1316" y="1716"/>
                          </a:lnTo>
                          <a:lnTo>
                            <a:pt x="1312" y="1701"/>
                          </a:lnTo>
                          <a:lnTo>
                            <a:pt x="1309" y="1686"/>
                          </a:lnTo>
                          <a:lnTo>
                            <a:pt x="1307" y="1669"/>
                          </a:lnTo>
                          <a:lnTo>
                            <a:pt x="1305" y="1651"/>
                          </a:lnTo>
                          <a:lnTo>
                            <a:pt x="1267" y="1611"/>
                          </a:lnTo>
                          <a:lnTo>
                            <a:pt x="1247" y="1573"/>
                          </a:lnTo>
                          <a:lnTo>
                            <a:pt x="1228" y="1553"/>
                          </a:lnTo>
                          <a:lnTo>
                            <a:pt x="1208" y="1476"/>
                          </a:lnTo>
                          <a:lnTo>
                            <a:pt x="1170" y="1458"/>
                          </a:lnTo>
                          <a:lnTo>
                            <a:pt x="1151" y="1401"/>
                          </a:lnTo>
                          <a:lnTo>
                            <a:pt x="1113" y="1381"/>
                          </a:lnTo>
                          <a:lnTo>
                            <a:pt x="1074" y="1381"/>
                          </a:lnTo>
                          <a:lnTo>
                            <a:pt x="1035" y="1381"/>
                          </a:lnTo>
                          <a:lnTo>
                            <a:pt x="1017" y="1362"/>
                          </a:lnTo>
                          <a:lnTo>
                            <a:pt x="921" y="1362"/>
                          </a:lnTo>
                          <a:lnTo>
                            <a:pt x="921" y="1324"/>
                          </a:lnTo>
                          <a:lnTo>
                            <a:pt x="883" y="1324"/>
                          </a:lnTo>
                          <a:lnTo>
                            <a:pt x="883" y="1285"/>
                          </a:lnTo>
                          <a:lnTo>
                            <a:pt x="864" y="1208"/>
                          </a:lnTo>
                          <a:lnTo>
                            <a:pt x="805" y="1189"/>
                          </a:lnTo>
                          <a:lnTo>
                            <a:pt x="748" y="1171"/>
                          </a:lnTo>
                          <a:lnTo>
                            <a:pt x="730" y="1112"/>
                          </a:lnTo>
                          <a:lnTo>
                            <a:pt x="730" y="1094"/>
                          </a:lnTo>
                          <a:lnTo>
                            <a:pt x="748" y="1074"/>
                          </a:lnTo>
                          <a:lnTo>
                            <a:pt x="748" y="1036"/>
                          </a:lnTo>
                          <a:lnTo>
                            <a:pt x="825" y="1036"/>
                          </a:lnTo>
                          <a:lnTo>
                            <a:pt x="864" y="1016"/>
                          </a:lnTo>
                          <a:lnTo>
                            <a:pt x="864" y="978"/>
                          </a:lnTo>
                          <a:lnTo>
                            <a:pt x="921" y="978"/>
                          </a:lnTo>
                          <a:lnTo>
                            <a:pt x="940" y="959"/>
                          </a:lnTo>
                          <a:lnTo>
                            <a:pt x="940" y="844"/>
                          </a:lnTo>
                          <a:lnTo>
                            <a:pt x="921" y="748"/>
                          </a:lnTo>
                          <a:lnTo>
                            <a:pt x="901" y="729"/>
                          </a:lnTo>
                          <a:lnTo>
                            <a:pt x="901" y="595"/>
                          </a:lnTo>
                          <a:lnTo>
                            <a:pt x="901" y="557"/>
                          </a:lnTo>
                          <a:lnTo>
                            <a:pt x="978" y="557"/>
                          </a:lnTo>
                          <a:lnTo>
                            <a:pt x="998" y="537"/>
                          </a:lnTo>
                          <a:lnTo>
                            <a:pt x="998" y="479"/>
                          </a:lnTo>
                          <a:lnTo>
                            <a:pt x="960" y="479"/>
                          </a:lnTo>
                          <a:lnTo>
                            <a:pt x="960" y="345"/>
                          </a:lnTo>
                          <a:lnTo>
                            <a:pt x="940" y="327"/>
                          </a:lnTo>
                          <a:lnTo>
                            <a:pt x="921" y="307"/>
                          </a:lnTo>
                          <a:lnTo>
                            <a:pt x="901" y="288"/>
                          </a:lnTo>
                          <a:lnTo>
                            <a:pt x="883" y="268"/>
                          </a:lnTo>
                          <a:lnTo>
                            <a:pt x="864" y="250"/>
                          </a:lnTo>
                          <a:lnTo>
                            <a:pt x="825" y="231"/>
                          </a:lnTo>
                          <a:lnTo>
                            <a:pt x="805" y="192"/>
                          </a:lnTo>
                          <a:lnTo>
                            <a:pt x="787" y="172"/>
                          </a:lnTo>
                          <a:lnTo>
                            <a:pt x="748" y="172"/>
                          </a:lnTo>
                          <a:lnTo>
                            <a:pt x="748" y="115"/>
                          </a:lnTo>
                          <a:lnTo>
                            <a:pt x="730" y="0"/>
                          </a:lnTo>
                          <a:lnTo>
                            <a:pt x="595" y="0"/>
                          </a:lnTo>
                          <a:lnTo>
                            <a:pt x="595" y="38"/>
                          </a:lnTo>
                          <a:lnTo>
                            <a:pt x="557" y="38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</xdr:grpSp>
            </xdr:grpSp>
            <xdr:sp macro="" textlink="">
              <xdr:nvSpPr>
                <xdr:cNvPr id="25" name="Freeform 24">
                  <a:extLst>
                    <a:ext uri="{FF2B5EF4-FFF2-40B4-BE49-F238E27FC236}">
                      <a16:creationId xmlns:a16="http://schemas.microsoft.com/office/drawing/2014/main" id="{00000000-0008-0000-0200-000019000000}"/>
                    </a:ext>
                  </a:extLst>
                </xdr:cNvPr>
                <xdr:cNvSpPr>
                  <a:spLocks noEditPoints="1"/>
                </xdr:cNvSpPr>
              </xdr:nvSpPr>
              <xdr:spPr bwMode="auto">
                <a:xfrm>
                  <a:off x="9983100406" y="2724150"/>
                  <a:ext cx="1040034" cy="1221177"/>
                </a:xfrm>
                <a:custGeom>
                  <a:avLst/>
                  <a:gdLst>
                    <a:gd name="T0" fmla="*/ 2999 w 3375"/>
                    <a:gd name="T1" fmla="*/ 3586 h 3965"/>
                    <a:gd name="T2" fmla="*/ 3139 w 3375"/>
                    <a:gd name="T3" fmla="*/ 3602 h 3965"/>
                    <a:gd name="T4" fmla="*/ 3309 w 3375"/>
                    <a:gd name="T5" fmla="*/ 3799 h 3965"/>
                    <a:gd name="T6" fmla="*/ 3353 w 3375"/>
                    <a:gd name="T7" fmla="*/ 3706 h 3965"/>
                    <a:gd name="T8" fmla="*/ 3320 w 3375"/>
                    <a:gd name="T9" fmla="*/ 3644 h 3965"/>
                    <a:gd name="T10" fmla="*/ 3265 w 3375"/>
                    <a:gd name="T11" fmla="*/ 3493 h 3965"/>
                    <a:gd name="T12" fmla="*/ 3127 w 3375"/>
                    <a:gd name="T13" fmla="*/ 3331 h 3965"/>
                    <a:gd name="T14" fmla="*/ 3090 w 3375"/>
                    <a:gd name="T15" fmla="*/ 3193 h 3965"/>
                    <a:gd name="T16" fmla="*/ 3173 w 3375"/>
                    <a:gd name="T17" fmla="*/ 3127 h 3965"/>
                    <a:gd name="T18" fmla="*/ 3171 w 3375"/>
                    <a:gd name="T19" fmla="*/ 2999 h 3965"/>
                    <a:gd name="T20" fmla="*/ 3083 w 3375"/>
                    <a:gd name="T21" fmla="*/ 2954 h 3965"/>
                    <a:gd name="T22" fmla="*/ 3024 w 3375"/>
                    <a:gd name="T23" fmla="*/ 2875 h 3965"/>
                    <a:gd name="T24" fmla="*/ 2880 w 3375"/>
                    <a:gd name="T25" fmla="*/ 2810 h 3965"/>
                    <a:gd name="T26" fmla="*/ 2791 w 3375"/>
                    <a:gd name="T27" fmla="*/ 2718 h 3965"/>
                    <a:gd name="T28" fmla="*/ 2551 w 3375"/>
                    <a:gd name="T29" fmla="*/ 2239 h 3965"/>
                    <a:gd name="T30" fmla="*/ 2685 w 3375"/>
                    <a:gd name="T31" fmla="*/ 2259 h 3965"/>
                    <a:gd name="T32" fmla="*/ 2878 w 3375"/>
                    <a:gd name="T33" fmla="*/ 1947 h 3965"/>
                    <a:gd name="T34" fmla="*/ 3009 w 3375"/>
                    <a:gd name="T35" fmla="*/ 1739 h 3965"/>
                    <a:gd name="T36" fmla="*/ 2933 w 3375"/>
                    <a:gd name="T37" fmla="*/ 1672 h 3965"/>
                    <a:gd name="T38" fmla="*/ 2869 w 3375"/>
                    <a:gd name="T39" fmla="*/ 1523 h 3965"/>
                    <a:gd name="T40" fmla="*/ 2745 w 3375"/>
                    <a:gd name="T41" fmla="*/ 1412 h 3965"/>
                    <a:gd name="T42" fmla="*/ 2685 w 3375"/>
                    <a:gd name="T43" fmla="*/ 1344 h 3965"/>
                    <a:gd name="T44" fmla="*/ 2595 w 3375"/>
                    <a:gd name="T45" fmla="*/ 1212 h 3965"/>
                    <a:gd name="T46" fmla="*/ 2483 w 3375"/>
                    <a:gd name="T47" fmla="*/ 1097 h 3965"/>
                    <a:gd name="T48" fmla="*/ 2231 w 3375"/>
                    <a:gd name="T49" fmla="*/ 776 h 3965"/>
                    <a:gd name="T50" fmla="*/ 2075 w 3375"/>
                    <a:gd name="T51" fmla="*/ 658 h 3965"/>
                    <a:gd name="T52" fmla="*/ 1917 w 3375"/>
                    <a:gd name="T53" fmla="*/ 572 h 3965"/>
                    <a:gd name="T54" fmla="*/ 1993 w 3375"/>
                    <a:gd name="T55" fmla="*/ 449 h 3965"/>
                    <a:gd name="T56" fmla="*/ 1841 w 3375"/>
                    <a:gd name="T57" fmla="*/ 388 h 3965"/>
                    <a:gd name="T58" fmla="*/ 1644 w 3375"/>
                    <a:gd name="T59" fmla="*/ 297 h 3965"/>
                    <a:gd name="T60" fmla="*/ 1514 w 3375"/>
                    <a:gd name="T61" fmla="*/ 165 h 3965"/>
                    <a:gd name="T62" fmla="*/ 1424 w 3375"/>
                    <a:gd name="T63" fmla="*/ 132 h 3965"/>
                    <a:gd name="T64" fmla="*/ 1339 w 3375"/>
                    <a:gd name="T65" fmla="*/ 105 h 3965"/>
                    <a:gd name="T66" fmla="*/ 1278 w 3375"/>
                    <a:gd name="T67" fmla="*/ 72 h 3965"/>
                    <a:gd name="T68" fmla="*/ 1014 w 3375"/>
                    <a:gd name="T69" fmla="*/ 0 h 3965"/>
                    <a:gd name="T70" fmla="*/ 564 w 3375"/>
                    <a:gd name="T71" fmla="*/ 80 h 3965"/>
                    <a:gd name="T72" fmla="*/ 481 w 3375"/>
                    <a:gd name="T73" fmla="*/ 222 h 3965"/>
                    <a:gd name="T74" fmla="*/ 407 w 3375"/>
                    <a:gd name="T75" fmla="*/ 443 h 3965"/>
                    <a:gd name="T76" fmla="*/ 288 w 3375"/>
                    <a:gd name="T77" fmla="*/ 743 h 3965"/>
                    <a:gd name="T78" fmla="*/ 211 w 3375"/>
                    <a:gd name="T79" fmla="*/ 1105 h 3965"/>
                    <a:gd name="T80" fmla="*/ 150 w 3375"/>
                    <a:gd name="T81" fmla="*/ 1268 h 3965"/>
                    <a:gd name="T82" fmla="*/ 54 w 3375"/>
                    <a:gd name="T83" fmla="*/ 1345 h 3965"/>
                    <a:gd name="T84" fmla="*/ 134 w 3375"/>
                    <a:gd name="T85" fmla="*/ 1510 h 3965"/>
                    <a:gd name="T86" fmla="*/ 250 w 3375"/>
                    <a:gd name="T87" fmla="*/ 1759 h 3965"/>
                    <a:gd name="T88" fmla="*/ 191 w 3375"/>
                    <a:gd name="T89" fmla="*/ 2104 h 3965"/>
                    <a:gd name="T90" fmla="*/ 614 w 3375"/>
                    <a:gd name="T91" fmla="*/ 3485 h 3965"/>
                    <a:gd name="T92" fmla="*/ 844 w 3375"/>
                    <a:gd name="T93" fmla="*/ 3658 h 3965"/>
                    <a:gd name="T94" fmla="*/ 1094 w 3375"/>
                    <a:gd name="T95" fmla="*/ 3850 h 3965"/>
                    <a:gd name="T96" fmla="*/ 1508 w 3375"/>
                    <a:gd name="T97" fmla="*/ 3656 h 3965"/>
                    <a:gd name="T98" fmla="*/ 1438 w 3375"/>
                    <a:gd name="T99" fmla="*/ 3543 h 3965"/>
                    <a:gd name="T100" fmla="*/ 1469 w 3375"/>
                    <a:gd name="T101" fmla="*/ 3469 h 3965"/>
                    <a:gd name="T102" fmla="*/ 1639 w 3375"/>
                    <a:gd name="T103" fmla="*/ 3600 h 3965"/>
                    <a:gd name="T104" fmla="*/ 1776 w 3375"/>
                    <a:gd name="T105" fmla="*/ 3671 h 3965"/>
                    <a:gd name="T106" fmla="*/ 2033 w 3375"/>
                    <a:gd name="T107" fmla="*/ 3754 h 3965"/>
                    <a:gd name="T108" fmla="*/ 2031 w 3375"/>
                    <a:gd name="T109" fmla="*/ 3737 h 3965"/>
                    <a:gd name="T110" fmla="*/ 2089 w 3375"/>
                    <a:gd name="T111" fmla="*/ 3932 h 3965"/>
                    <a:gd name="T112" fmla="*/ 2172 w 3375"/>
                    <a:gd name="T113" fmla="*/ 3941 h 3965"/>
                    <a:gd name="T114" fmla="*/ 2327 w 3375"/>
                    <a:gd name="T115" fmla="*/ 3836 h 3965"/>
                    <a:gd name="T116" fmla="*/ 2575 w 3375"/>
                    <a:gd name="T117" fmla="*/ 3633 h 3965"/>
                    <a:gd name="T118" fmla="*/ 2689 w 3375"/>
                    <a:gd name="T119" fmla="*/ 3604 h 3965"/>
                    <a:gd name="T120" fmla="*/ 2768 w 3375"/>
                    <a:gd name="T121" fmla="*/ 3682 h 3965"/>
                    <a:gd name="T122" fmla="*/ 1650 w 3375"/>
                    <a:gd name="T123" fmla="*/ 3408 h 396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</a:cxnLst>
                  <a:rect l="0" t="0" r="r" b="b"/>
                  <a:pathLst>
                    <a:path w="3375" h="3965">
                      <a:moveTo>
                        <a:pt x="2801" y="3715"/>
                      </a:moveTo>
                      <a:lnTo>
                        <a:pt x="2812" y="3706"/>
                      </a:lnTo>
                      <a:lnTo>
                        <a:pt x="2836" y="3689"/>
                      </a:lnTo>
                      <a:lnTo>
                        <a:pt x="2868" y="3668"/>
                      </a:lnTo>
                      <a:lnTo>
                        <a:pt x="2905" y="3644"/>
                      </a:lnTo>
                      <a:lnTo>
                        <a:pt x="2941" y="3620"/>
                      </a:lnTo>
                      <a:lnTo>
                        <a:pt x="2974" y="3601"/>
                      </a:lnTo>
                      <a:lnTo>
                        <a:pt x="2999" y="3586"/>
                      </a:lnTo>
                      <a:lnTo>
                        <a:pt x="3011" y="3581"/>
                      </a:lnTo>
                      <a:lnTo>
                        <a:pt x="3070" y="3581"/>
                      </a:lnTo>
                      <a:lnTo>
                        <a:pt x="3082" y="3582"/>
                      </a:lnTo>
                      <a:lnTo>
                        <a:pt x="3094" y="3584"/>
                      </a:lnTo>
                      <a:lnTo>
                        <a:pt x="3104" y="3586"/>
                      </a:lnTo>
                      <a:lnTo>
                        <a:pt x="3116" y="3592"/>
                      </a:lnTo>
                      <a:lnTo>
                        <a:pt x="3127" y="3597"/>
                      </a:lnTo>
                      <a:lnTo>
                        <a:pt x="3139" y="3602"/>
                      </a:lnTo>
                      <a:lnTo>
                        <a:pt x="3149" y="3610"/>
                      </a:lnTo>
                      <a:lnTo>
                        <a:pt x="3160" y="3618"/>
                      </a:lnTo>
                      <a:lnTo>
                        <a:pt x="3180" y="3637"/>
                      </a:lnTo>
                      <a:lnTo>
                        <a:pt x="3200" y="3657"/>
                      </a:lnTo>
                      <a:lnTo>
                        <a:pt x="3220" y="3679"/>
                      </a:lnTo>
                      <a:lnTo>
                        <a:pt x="3239" y="3703"/>
                      </a:lnTo>
                      <a:lnTo>
                        <a:pt x="3274" y="3753"/>
                      </a:lnTo>
                      <a:lnTo>
                        <a:pt x="3309" y="3799"/>
                      </a:lnTo>
                      <a:lnTo>
                        <a:pt x="3326" y="3820"/>
                      </a:lnTo>
                      <a:lnTo>
                        <a:pt x="3344" y="3840"/>
                      </a:lnTo>
                      <a:lnTo>
                        <a:pt x="3360" y="3856"/>
                      </a:lnTo>
                      <a:lnTo>
                        <a:pt x="3375" y="3870"/>
                      </a:lnTo>
                      <a:lnTo>
                        <a:pt x="3375" y="3715"/>
                      </a:lnTo>
                      <a:lnTo>
                        <a:pt x="3368" y="3713"/>
                      </a:lnTo>
                      <a:lnTo>
                        <a:pt x="3360" y="3710"/>
                      </a:lnTo>
                      <a:lnTo>
                        <a:pt x="3353" y="3706"/>
                      </a:lnTo>
                      <a:lnTo>
                        <a:pt x="3348" y="3702"/>
                      </a:lnTo>
                      <a:lnTo>
                        <a:pt x="3342" y="3698"/>
                      </a:lnTo>
                      <a:lnTo>
                        <a:pt x="3338" y="3694"/>
                      </a:lnTo>
                      <a:lnTo>
                        <a:pt x="3334" y="3689"/>
                      </a:lnTo>
                      <a:lnTo>
                        <a:pt x="3330" y="3683"/>
                      </a:lnTo>
                      <a:lnTo>
                        <a:pt x="3326" y="3671"/>
                      </a:lnTo>
                      <a:lnTo>
                        <a:pt x="3322" y="3658"/>
                      </a:lnTo>
                      <a:lnTo>
                        <a:pt x="3320" y="3644"/>
                      </a:lnTo>
                      <a:lnTo>
                        <a:pt x="3316" y="3628"/>
                      </a:lnTo>
                      <a:lnTo>
                        <a:pt x="3313" y="3610"/>
                      </a:lnTo>
                      <a:lnTo>
                        <a:pt x="3309" y="3592"/>
                      </a:lnTo>
                      <a:lnTo>
                        <a:pt x="3304" y="3572"/>
                      </a:lnTo>
                      <a:lnTo>
                        <a:pt x="3297" y="3551"/>
                      </a:lnTo>
                      <a:lnTo>
                        <a:pt x="3286" y="3529"/>
                      </a:lnTo>
                      <a:lnTo>
                        <a:pt x="3273" y="3505"/>
                      </a:lnTo>
                      <a:lnTo>
                        <a:pt x="3265" y="3493"/>
                      </a:lnTo>
                      <a:lnTo>
                        <a:pt x="3256" y="3480"/>
                      </a:lnTo>
                      <a:lnTo>
                        <a:pt x="3245" y="3468"/>
                      </a:lnTo>
                      <a:lnTo>
                        <a:pt x="3235" y="3455"/>
                      </a:lnTo>
                      <a:lnTo>
                        <a:pt x="3209" y="3428"/>
                      </a:lnTo>
                      <a:lnTo>
                        <a:pt x="3184" y="3402"/>
                      </a:lnTo>
                      <a:lnTo>
                        <a:pt x="3160" y="3375"/>
                      </a:lnTo>
                      <a:lnTo>
                        <a:pt x="3138" y="3346"/>
                      </a:lnTo>
                      <a:lnTo>
                        <a:pt x="3127" y="3331"/>
                      </a:lnTo>
                      <a:lnTo>
                        <a:pt x="3118" y="3315"/>
                      </a:lnTo>
                      <a:lnTo>
                        <a:pt x="3110" y="3298"/>
                      </a:lnTo>
                      <a:lnTo>
                        <a:pt x="3102" y="3281"/>
                      </a:lnTo>
                      <a:lnTo>
                        <a:pt x="3096" y="3262"/>
                      </a:lnTo>
                      <a:lnTo>
                        <a:pt x="3092" y="3242"/>
                      </a:lnTo>
                      <a:lnTo>
                        <a:pt x="3090" y="3221"/>
                      </a:lnTo>
                      <a:lnTo>
                        <a:pt x="3088" y="3198"/>
                      </a:lnTo>
                      <a:lnTo>
                        <a:pt x="3090" y="3193"/>
                      </a:lnTo>
                      <a:lnTo>
                        <a:pt x="3091" y="3188"/>
                      </a:lnTo>
                      <a:lnTo>
                        <a:pt x="3095" y="3182"/>
                      </a:lnTo>
                      <a:lnTo>
                        <a:pt x="3100" y="3176"/>
                      </a:lnTo>
                      <a:lnTo>
                        <a:pt x="3112" y="3165"/>
                      </a:lnTo>
                      <a:lnTo>
                        <a:pt x="3127" y="3153"/>
                      </a:lnTo>
                      <a:lnTo>
                        <a:pt x="3143" y="3142"/>
                      </a:lnTo>
                      <a:lnTo>
                        <a:pt x="3159" y="3133"/>
                      </a:lnTo>
                      <a:lnTo>
                        <a:pt x="3173" y="3127"/>
                      </a:lnTo>
                      <a:lnTo>
                        <a:pt x="3184" y="3121"/>
                      </a:lnTo>
                      <a:lnTo>
                        <a:pt x="3184" y="3044"/>
                      </a:lnTo>
                      <a:lnTo>
                        <a:pt x="3184" y="3033"/>
                      </a:lnTo>
                      <a:lnTo>
                        <a:pt x="3183" y="3024"/>
                      </a:lnTo>
                      <a:lnTo>
                        <a:pt x="3180" y="3015"/>
                      </a:lnTo>
                      <a:lnTo>
                        <a:pt x="3177" y="3008"/>
                      </a:lnTo>
                      <a:lnTo>
                        <a:pt x="3175" y="3003"/>
                      </a:lnTo>
                      <a:lnTo>
                        <a:pt x="3171" y="2999"/>
                      </a:lnTo>
                      <a:lnTo>
                        <a:pt x="3165" y="2995"/>
                      </a:lnTo>
                      <a:lnTo>
                        <a:pt x="3159" y="2992"/>
                      </a:lnTo>
                      <a:lnTo>
                        <a:pt x="3145" y="2988"/>
                      </a:lnTo>
                      <a:lnTo>
                        <a:pt x="3130" y="2987"/>
                      </a:lnTo>
                      <a:lnTo>
                        <a:pt x="3110" y="2987"/>
                      </a:lnTo>
                      <a:lnTo>
                        <a:pt x="3088" y="2987"/>
                      </a:lnTo>
                      <a:lnTo>
                        <a:pt x="3086" y="2970"/>
                      </a:lnTo>
                      <a:lnTo>
                        <a:pt x="3083" y="2954"/>
                      </a:lnTo>
                      <a:lnTo>
                        <a:pt x="3079" y="2939"/>
                      </a:lnTo>
                      <a:lnTo>
                        <a:pt x="3074" y="2926"/>
                      </a:lnTo>
                      <a:lnTo>
                        <a:pt x="3068" y="2915"/>
                      </a:lnTo>
                      <a:lnTo>
                        <a:pt x="3062" y="2906"/>
                      </a:lnTo>
                      <a:lnTo>
                        <a:pt x="3054" y="2897"/>
                      </a:lnTo>
                      <a:lnTo>
                        <a:pt x="3044" y="2889"/>
                      </a:lnTo>
                      <a:lnTo>
                        <a:pt x="3035" y="2882"/>
                      </a:lnTo>
                      <a:lnTo>
                        <a:pt x="3024" y="2875"/>
                      </a:lnTo>
                      <a:lnTo>
                        <a:pt x="3013" y="2870"/>
                      </a:lnTo>
                      <a:lnTo>
                        <a:pt x="3001" y="2865"/>
                      </a:lnTo>
                      <a:lnTo>
                        <a:pt x="2974" y="2854"/>
                      </a:lnTo>
                      <a:lnTo>
                        <a:pt x="2943" y="2845"/>
                      </a:lnTo>
                      <a:lnTo>
                        <a:pt x="2926" y="2838"/>
                      </a:lnTo>
                      <a:lnTo>
                        <a:pt x="2909" y="2830"/>
                      </a:lnTo>
                      <a:lnTo>
                        <a:pt x="2894" y="2821"/>
                      </a:lnTo>
                      <a:lnTo>
                        <a:pt x="2880" y="2810"/>
                      </a:lnTo>
                      <a:lnTo>
                        <a:pt x="2868" y="2801"/>
                      </a:lnTo>
                      <a:lnTo>
                        <a:pt x="2856" y="2789"/>
                      </a:lnTo>
                      <a:lnTo>
                        <a:pt x="2845" y="2778"/>
                      </a:lnTo>
                      <a:lnTo>
                        <a:pt x="2834" y="2768"/>
                      </a:lnTo>
                      <a:lnTo>
                        <a:pt x="2817" y="2748"/>
                      </a:lnTo>
                      <a:lnTo>
                        <a:pt x="2802" y="2730"/>
                      </a:lnTo>
                      <a:lnTo>
                        <a:pt x="2797" y="2724"/>
                      </a:lnTo>
                      <a:lnTo>
                        <a:pt x="2791" y="2718"/>
                      </a:lnTo>
                      <a:lnTo>
                        <a:pt x="2785" y="2716"/>
                      </a:lnTo>
                      <a:lnTo>
                        <a:pt x="2781" y="2714"/>
                      </a:lnTo>
                      <a:lnTo>
                        <a:pt x="2619" y="2724"/>
                      </a:lnTo>
                      <a:lnTo>
                        <a:pt x="2471" y="2603"/>
                      </a:lnTo>
                      <a:lnTo>
                        <a:pt x="2494" y="2411"/>
                      </a:lnTo>
                      <a:lnTo>
                        <a:pt x="2449" y="2338"/>
                      </a:lnTo>
                      <a:lnTo>
                        <a:pt x="2466" y="2346"/>
                      </a:lnTo>
                      <a:lnTo>
                        <a:pt x="2551" y="2239"/>
                      </a:lnTo>
                      <a:lnTo>
                        <a:pt x="2571" y="2241"/>
                      </a:lnTo>
                      <a:lnTo>
                        <a:pt x="2588" y="2244"/>
                      </a:lnTo>
                      <a:lnTo>
                        <a:pt x="2603" y="2247"/>
                      </a:lnTo>
                      <a:lnTo>
                        <a:pt x="2616" y="2251"/>
                      </a:lnTo>
                      <a:lnTo>
                        <a:pt x="2630" y="2253"/>
                      </a:lnTo>
                      <a:lnTo>
                        <a:pt x="2646" y="2256"/>
                      </a:lnTo>
                      <a:lnTo>
                        <a:pt x="2663" y="2257"/>
                      </a:lnTo>
                      <a:lnTo>
                        <a:pt x="2685" y="2259"/>
                      </a:lnTo>
                      <a:lnTo>
                        <a:pt x="2705" y="2257"/>
                      </a:lnTo>
                      <a:lnTo>
                        <a:pt x="2723" y="2255"/>
                      </a:lnTo>
                      <a:lnTo>
                        <a:pt x="2737" y="2251"/>
                      </a:lnTo>
                      <a:lnTo>
                        <a:pt x="2751" y="2247"/>
                      </a:lnTo>
                      <a:lnTo>
                        <a:pt x="2775" y="2235"/>
                      </a:lnTo>
                      <a:lnTo>
                        <a:pt x="2801" y="2220"/>
                      </a:lnTo>
                      <a:lnTo>
                        <a:pt x="2800" y="2066"/>
                      </a:lnTo>
                      <a:lnTo>
                        <a:pt x="2878" y="1947"/>
                      </a:lnTo>
                      <a:lnTo>
                        <a:pt x="2993" y="1970"/>
                      </a:lnTo>
                      <a:lnTo>
                        <a:pt x="3009" y="1833"/>
                      </a:lnTo>
                      <a:lnTo>
                        <a:pt x="3050" y="1779"/>
                      </a:lnTo>
                      <a:lnTo>
                        <a:pt x="3042" y="1767"/>
                      </a:lnTo>
                      <a:lnTo>
                        <a:pt x="3034" y="1759"/>
                      </a:lnTo>
                      <a:lnTo>
                        <a:pt x="3026" y="1751"/>
                      </a:lnTo>
                      <a:lnTo>
                        <a:pt x="3021" y="1745"/>
                      </a:lnTo>
                      <a:lnTo>
                        <a:pt x="3009" y="1739"/>
                      </a:lnTo>
                      <a:lnTo>
                        <a:pt x="2998" y="1733"/>
                      </a:lnTo>
                      <a:lnTo>
                        <a:pt x="2987" y="1729"/>
                      </a:lnTo>
                      <a:lnTo>
                        <a:pt x="2975" y="1722"/>
                      </a:lnTo>
                      <a:lnTo>
                        <a:pt x="2970" y="1718"/>
                      </a:lnTo>
                      <a:lnTo>
                        <a:pt x="2962" y="1711"/>
                      </a:lnTo>
                      <a:lnTo>
                        <a:pt x="2954" y="1702"/>
                      </a:lnTo>
                      <a:lnTo>
                        <a:pt x="2946" y="1691"/>
                      </a:lnTo>
                      <a:lnTo>
                        <a:pt x="2933" y="1672"/>
                      </a:lnTo>
                      <a:lnTo>
                        <a:pt x="2922" y="1655"/>
                      </a:lnTo>
                      <a:lnTo>
                        <a:pt x="2915" y="1638"/>
                      </a:lnTo>
                      <a:lnTo>
                        <a:pt x="2910" y="1620"/>
                      </a:lnTo>
                      <a:lnTo>
                        <a:pt x="2905" y="1602"/>
                      </a:lnTo>
                      <a:lnTo>
                        <a:pt x="2898" y="1585"/>
                      </a:lnTo>
                      <a:lnTo>
                        <a:pt x="2892" y="1565"/>
                      </a:lnTo>
                      <a:lnTo>
                        <a:pt x="2881" y="1545"/>
                      </a:lnTo>
                      <a:lnTo>
                        <a:pt x="2869" y="1523"/>
                      </a:lnTo>
                      <a:lnTo>
                        <a:pt x="2854" y="1505"/>
                      </a:lnTo>
                      <a:lnTo>
                        <a:pt x="2840" y="1488"/>
                      </a:lnTo>
                      <a:lnTo>
                        <a:pt x="2824" y="1472"/>
                      </a:lnTo>
                      <a:lnTo>
                        <a:pt x="2808" y="1458"/>
                      </a:lnTo>
                      <a:lnTo>
                        <a:pt x="2792" y="1445"/>
                      </a:lnTo>
                      <a:lnTo>
                        <a:pt x="2776" y="1433"/>
                      </a:lnTo>
                      <a:lnTo>
                        <a:pt x="2760" y="1422"/>
                      </a:lnTo>
                      <a:lnTo>
                        <a:pt x="2745" y="1412"/>
                      </a:lnTo>
                      <a:lnTo>
                        <a:pt x="2731" y="1401"/>
                      </a:lnTo>
                      <a:lnTo>
                        <a:pt x="2719" y="1392"/>
                      </a:lnTo>
                      <a:lnTo>
                        <a:pt x="2707" y="1381"/>
                      </a:lnTo>
                      <a:lnTo>
                        <a:pt x="2699" y="1372"/>
                      </a:lnTo>
                      <a:lnTo>
                        <a:pt x="2691" y="1361"/>
                      </a:lnTo>
                      <a:lnTo>
                        <a:pt x="2689" y="1356"/>
                      </a:lnTo>
                      <a:lnTo>
                        <a:pt x="2687" y="1349"/>
                      </a:lnTo>
                      <a:lnTo>
                        <a:pt x="2685" y="1344"/>
                      </a:lnTo>
                      <a:lnTo>
                        <a:pt x="2685" y="1337"/>
                      </a:lnTo>
                      <a:lnTo>
                        <a:pt x="2685" y="1242"/>
                      </a:lnTo>
                      <a:lnTo>
                        <a:pt x="2670" y="1239"/>
                      </a:lnTo>
                      <a:lnTo>
                        <a:pt x="2654" y="1236"/>
                      </a:lnTo>
                      <a:lnTo>
                        <a:pt x="2638" y="1232"/>
                      </a:lnTo>
                      <a:lnTo>
                        <a:pt x="2623" y="1226"/>
                      </a:lnTo>
                      <a:lnTo>
                        <a:pt x="2610" y="1220"/>
                      </a:lnTo>
                      <a:lnTo>
                        <a:pt x="2595" y="1212"/>
                      </a:lnTo>
                      <a:lnTo>
                        <a:pt x="2583" y="1203"/>
                      </a:lnTo>
                      <a:lnTo>
                        <a:pt x="2570" y="1194"/>
                      </a:lnTo>
                      <a:lnTo>
                        <a:pt x="2558" y="1185"/>
                      </a:lnTo>
                      <a:lnTo>
                        <a:pt x="2546" y="1174"/>
                      </a:lnTo>
                      <a:lnTo>
                        <a:pt x="2535" y="1162"/>
                      </a:lnTo>
                      <a:lnTo>
                        <a:pt x="2525" y="1150"/>
                      </a:lnTo>
                      <a:lnTo>
                        <a:pt x="2503" y="1123"/>
                      </a:lnTo>
                      <a:lnTo>
                        <a:pt x="2483" y="1097"/>
                      </a:lnTo>
                      <a:lnTo>
                        <a:pt x="2445" y="1038"/>
                      </a:lnTo>
                      <a:lnTo>
                        <a:pt x="2408" y="978"/>
                      </a:lnTo>
                      <a:lnTo>
                        <a:pt x="2388" y="949"/>
                      </a:lnTo>
                      <a:lnTo>
                        <a:pt x="2368" y="921"/>
                      </a:lnTo>
                      <a:lnTo>
                        <a:pt x="2348" y="896"/>
                      </a:lnTo>
                      <a:lnTo>
                        <a:pt x="2327" y="872"/>
                      </a:lnTo>
                      <a:lnTo>
                        <a:pt x="2288" y="834"/>
                      </a:lnTo>
                      <a:lnTo>
                        <a:pt x="2231" y="776"/>
                      </a:lnTo>
                      <a:lnTo>
                        <a:pt x="2202" y="747"/>
                      </a:lnTo>
                      <a:lnTo>
                        <a:pt x="2175" y="722"/>
                      </a:lnTo>
                      <a:lnTo>
                        <a:pt x="2155" y="702"/>
                      </a:lnTo>
                      <a:lnTo>
                        <a:pt x="2142" y="693"/>
                      </a:lnTo>
                      <a:lnTo>
                        <a:pt x="2126" y="682"/>
                      </a:lnTo>
                      <a:lnTo>
                        <a:pt x="2108" y="674"/>
                      </a:lnTo>
                      <a:lnTo>
                        <a:pt x="2093" y="666"/>
                      </a:lnTo>
                      <a:lnTo>
                        <a:pt x="2075" y="658"/>
                      </a:lnTo>
                      <a:lnTo>
                        <a:pt x="2041" y="644"/>
                      </a:lnTo>
                      <a:lnTo>
                        <a:pt x="2007" y="630"/>
                      </a:lnTo>
                      <a:lnTo>
                        <a:pt x="1991" y="622"/>
                      </a:lnTo>
                      <a:lnTo>
                        <a:pt x="1976" y="614"/>
                      </a:lnTo>
                      <a:lnTo>
                        <a:pt x="1960" y="605"/>
                      </a:lnTo>
                      <a:lnTo>
                        <a:pt x="1945" y="596"/>
                      </a:lnTo>
                      <a:lnTo>
                        <a:pt x="1930" y="584"/>
                      </a:lnTo>
                      <a:lnTo>
                        <a:pt x="1917" y="572"/>
                      </a:lnTo>
                      <a:lnTo>
                        <a:pt x="1905" y="558"/>
                      </a:lnTo>
                      <a:lnTo>
                        <a:pt x="1893" y="542"/>
                      </a:lnTo>
                      <a:lnTo>
                        <a:pt x="2014" y="475"/>
                      </a:lnTo>
                      <a:lnTo>
                        <a:pt x="2091" y="475"/>
                      </a:lnTo>
                      <a:lnTo>
                        <a:pt x="2014" y="475"/>
                      </a:lnTo>
                      <a:lnTo>
                        <a:pt x="2007" y="465"/>
                      </a:lnTo>
                      <a:lnTo>
                        <a:pt x="2001" y="457"/>
                      </a:lnTo>
                      <a:lnTo>
                        <a:pt x="1993" y="449"/>
                      </a:lnTo>
                      <a:lnTo>
                        <a:pt x="1985" y="443"/>
                      </a:lnTo>
                      <a:lnTo>
                        <a:pt x="1969" y="431"/>
                      </a:lnTo>
                      <a:lnTo>
                        <a:pt x="1950" y="420"/>
                      </a:lnTo>
                      <a:lnTo>
                        <a:pt x="1930" y="412"/>
                      </a:lnTo>
                      <a:lnTo>
                        <a:pt x="1910" y="406"/>
                      </a:lnTo>
                      <a:lnTo>
                        <a:pt x="1888" y="399"/>
                      </a:lnTo>
                      <a:lnTo>
                        <a:pt x="1865" y="394"/>
                      </a:lnTo>
                      <a:lnTo>
                        <a:pt x="1841" y="388"/>
                      </a:lnTo>
                      <a:lnTo>
                        <a:pt x="1817" y="382"/>
                      </a:lnTo>
                      <a:lnTo>
                        <a:pt x="1792" y="375"/>
                      </a:lnTo>
                      <a:lnTo>
                        <a:pt x="1767" y="366"/>
                      </a:lnTo>
                      <a:lnTo>
                        <a:pt x="1740" y="355"/>
                      </a:lnTo>
                      <a:lnTo>
                        <a:pt x="1714" y="343"/>
                      </a:lnTo>
                      <a:lnTo>
                        <a:pt x="1687" y="328"/>
                      </a:lnTo>
                      <a:lnTo>
                        <a:pt x="1660" y="310"/>
                      </a:lnTo>
                      <a:lnTo>
                        <a:pt x="1644" y="297"/>
                      </a:lnTo>
                      <a:lnTo>
                        <a:pt x="1629" y="282"/>
                      </a:lnTo>
                      <a:lnTo>
                        <a:pt x="1614" y="266"/>
                      </a:lnTo>
                      <a:lnTo>
                        <a:pt x="1598" y="249"/>
                      </a:lnTo>
                      <a:lnTo>
                        <a:pt x="1582" y="230"/>
                      </a:lnTo>
                      <a:lnTo>
                        <a:pt x="1566" y="213"/>
                      </a:lnTo>
                      <a:lnTo>
                        <a:pt x="1549" y="196"/>
                      </a:lnTo>
                      <a:lnTo>
                        <a:pt x="1533" y="180"/>
                      </a:lnTo>
                      <a:lnTo>
                        <a:pt x="1514" y="165"/>
                      </a:lnTo>
                      <a:lnTo>
                        <a:pt x="1497" y="153"/>
                      </a:lnTo>
                      <a:lnTo>
                        <a:pt x="1486" y="148"/>
                      </a:lnTo>
                      <a:lnTo>
                        <a:pt x="1477" y="142"/>
                      </a:lnTo>
                      <a:lnTo>
                        <a:pt x="1466" y="138"/>
                      </a:lnTo>
                      <a:lnTo>
                        <a:pt x="1457" y="136"/>
                      </a:lnTo>
                      <a:lnTo>
                        <a:pt x="1446" y="133"/>
                      </a:lnTo>
                      <a:lnTo>
                        <a:pt x="1434" y="133"/>
                      </a:lnTo>
                      <a:lnTo>
                        <a:pt x="1424" y="132"/>
                      </a:lnTo>
                      <a:lnTo>
                        <a:pt x="1412" y="133"/>
                      </a:lnTo>
                      <a:lnTo>
                        <a:pt x="1400" y="136"/>
                      </a:lnTo>
                      <a:lnTo>
                        <a:pt x="1388" y="138"/>
                      </a:lnTo>
                      <a:lnTo>
                        <a:pt x="1375" y="142"/>
                      </a:lnTo>
                      <a:lnTo>
                        <a:pt x="1363" y="149"/>
                      </a:lnTo>
                      <a:lnTo>
                        <a:pt x="1355" y="133"/>
                      </a:lnTo>
                      <a:lnTo>
                        <a:pt x="1347" y="118"/>
                      </a:lnTo>
                      <a:lnTo>
                        <a:pt x="1339" y="105"/>
                      </a:lnTo>
                      <a:lnTo>
                        <a:pt x="1329" y="95"/>
                      </a:lnTo>
                      <a:lnTo>
                        <a:pt x="1325" y="89"/>
                      </a:lnTo>
                      <a:lnTo>
                        <a:pt x="1319" y="85"/>
                      </a:lnTo>
                      <a:lnTo>
                        <a:pt x="1312" y="81"/>
                      </a:lnTo>
                      <a:lnTo>
                        <a:pt x="1305" y="77"/>
                      </a:lnTo>
                      <a:lnTo>
                        <a:pt x="1297" y="75"/>
                      </a:lnTo>
                      <a:lnTo>
                        <a:pt x="1288" y="73"/>
                      </a:lnTo>
                      <a:lnTo>
                        <a:pt x="1278" y="72"/>
                      </a:lnTo>
                      <a:lnTo>
                        <a:pt x="1266" y="72"/>
                      </a:lnTo>
                      <a:lnTo>
                        <a:pt x="1254" y="72"/>
                      </a:lnTo>
                      <a:lnTo>
                        <a:pt x="1244" y="73"/>
                      </a:lnTo>
                      <a:lnTo>
                        <a:pt x="1238" y="75"/>
                      </a:lnTo>
                      <a:lnTo>
                        <a:pt x="1232" y="77"/>
                      </a:lnTo>
                      <a:lnTo>
                        <a:pt x="1218" y="83"/>
                      </a:lnTo>
                      <a:lnTo>
                        <a:pt x="1190" y="91"/>
                      </a:lnTo>
                      <a:lnTo>
                        <a:pt x="1014" y="0"/>
                      </a:lnTo>
                      <a:lnTo>
                        <a:pt x="913" y="59"/>
                      </a:lnTo>
                      <a:lnTo>
                        <a:pt x="863" y="72"/>
                      </a:lnTo>
                      <a:lnTo>
                        <a:pt x="710" y="77"/>
                      </a:lnTo>
                      <a:lnTo>
                        <a:pt x="633" y="72"/>
                      </a:lnTo>
                      <a:lnTo>
                        <a:pt x="611" y="72"/>
                      </a:lnTo>
                      <a:lnTo>
                        <a:pt x="593" y="75"/>
                      </a:lnTo>
                      <a:lnTo>
                        <a:pt x="577" y="76"/>
                      </a:lnTo>
                      <a:lnTo>
                        <a:pt x="564" y="80"/>
                      </a:lnTo>
                      <a:lnTo>
                        <a:pt x="550" y="83"/>
                      </a:lnTo>
                      <a:lnTo>
                        <a:pt x="536" y="85"/>
                      </a:lnTo>
                      <a:lnTo>
                        <a:pt x="520" y="89"/>
                      </a:lnTo>
                      <a:lnTo>
                        <a:pt x="498" y="91"/>
                      </a:lnTo>
                      <a:lnTo>
                        <a:pt x="498" y="168"/>
                      </a:lnTo>
                      <a:lnTo>
                        <a:pt x="497" y="176"/>
                      </a:lnTo>
                      <a:lnTo>
                        <a:pt x="490" y="196"/>
                      </a:lnTo>
                      <a:lnTo>
                        <a:pt x="481" y="222"/>
                      </a:lnTo>
                      <a:lnTo>
                        <a:pt x="471" y="254"/>
                      </a:lnTo>
                      <a:lnTo>
                        <a:pt x="460" y="287"/>
                      </a:lnTo>
                      <a:lnTo>
                        <a:pt x="449" y="321"/>
                      </a:lnTo>
                      <a:lnTo>
                        <a:pt x="440" y="348"/>
                      </a:lnTo>
                      <a:lnTo>
                        <a:pt x="433" y="371"/>
                      </a:lnTo>
                      <a:lnTo>
                        <a:pt x="423" y="406"/>
                      </a:lnTo>
                      <a:lnTo>
                        <a:pt x="412" y="432"/>
                      </a:lnTo>
                      <a:lnTo>
                        <a:pt x="407" y="443"/>
                      </a:lnTo>
                      <a:lnTo>
                        <a:pt x="401" y="452"/>
                      </a:lnTo>
                      <a:lnTo>
                        <a:pt x="396" y="461"/>
                      </a:lnTo>
                      <a:lnTo>
                        <a:pt x="391" y="468"/>
                      </a:lnTo>
                      <a:lnTo>
                        <a:pt x="364" y="496"/>
                      </a:lnTo>
                      <a:lnTo>
                        <a:pt x="326" y="532"/>
                      </a:lnTo>
                      <a:lnTo>
                        <a:pt x="326" y="628"/>
                      </a:lnTo>
                      <a:lnTo>
                        <a:pt x="307" y="685"/>
                      </a:lnTo>
                      <a:lnTo>
                        <a:pt x="288" y="743"/>
                      </a:lnTo>
                      <a:lnTo>
                        <a:pt x="268" y="800"/>
                      </a:lnTo>
                      <a:lnTo>
                        <a:pt x="230" y="858"/>
                      </a:lnTo>
                      <a:lnTo>
                        <a:pt x="230" y="900"/>
                      </a:lnTo>
                      <a:lnTo>
                        <a:pt x="229" y="943"/>
                      </a:lnTo>
                      <a:lnTo>
                        <a:pt x="226" y="985"/>
                      </a:lnTo>
                      <a:lnTo>
                        <a:pt x="223" y="1026"/>
                      </a:lnTo>
                      <a:lnTo>
                        <a:pt x="218" y="1066"/>
                      </a:lnTo>
                      <a:lnTo>
                        <a:pt x="211" y="1105"/>
                      </a:lnTo>
                      <a:lnTo>
                        <a:pt x="203" y="1142"/>
                      </a:lnTo>
                      <a:lnTo>
                        <a:pt x="194" y="1177"/>
                      </a:lnTo>
                      <a:lnTo>
                        <a:pt x="187" y="1194"/>
                      </a:lnTo>
                      <a:lnTo>
                        <a:pt x="182" y="1210"/>
                      </a:lnTo>
                      <a:lnTo>
                        <a:pt x="174" y="1224"/>
                      </a:lnTo>
                      <a:lnTo>
                        <a:pt x="167" y="1240"/>
                      </a:lnTo>
                      <a:lnTo>
                        <a:pt x="159" y="1254"/>
                      </a:lnTo>
                      <a:lnTo>
                        <a:pt x="150" y="1268"/>
                      </a:lnTo>
                      <a:lnTo>
                        <a:pt x="141" y="1280"/>
                      </a:lnTo>
                      <a:lnTo>
                        <a:pt x="130" y="1292"/>
                      </a:lnTo>
                      <a:lnTo>
                        <a:pt x="120" y="1304"/>
                      </a:lnTo>
                      <a:lnTo>
                        <a:pt x="108" y="1313"/>
                      </a:lnTo>
                      <a:lnTo>
                        <a:pt x="96" y="1323"/>
                      </a:lnTo>
                      <a:lnTo>
                        <a:pt x="82" y="1332"/>
                      </a:lnTo>
                      <a:lnTo>
                        <a:pt x="69" y="1339"/>
                      </a:lnTo>
                      <a:lnTo>
                        <a:pt x="54" y="1345"/>
                      </a:lnTo>
                      <a:lnTo>
                        <a:pt x="38" y="1351"/>
                      </a:lnTo>
                      <a:lnTo>
                        <a:pt x="22" y="1356"/>
                      </a:lnTo>
                      <a:lnTo>
                        <a:pt x="0" y="1319"/>
                      </a:lnTo>
                      <a:lnTo>
                        <a:pt x="0" y="1376"/>
                      </a:lnTo>
                      <a:lnTo>
                        <a:pt x="20" y="1433"/>
                      </a:lnTo>
                      <a:lnTo>
                        <a:pt x="96" y="1453"/>
                      </a:lnTo>
                      <a:lnTo>
                        <a:pt x="116" y="1472"/>
                      </a:lnTo>
                      <a:lnTo>
                        <a:pt x="134" y="1510"/>
                      </a:lnTo>
                      <a:lnTo>
                        <a:pt x="175" y="1511"/>
                      </a:lnTo>
                      <a:lnTo>
                        <a:pt x="154" y="1549"/>
                      </a:lnTo>
                      <a:lnTo>
                        <a:pt x="154" y="1587"/>
                      </a:lnTo>
                      <a:lnTo>
                        <a:pt x="173" y="1587"/>
                      </a:lnTo>
                      <a:lnTo>
                        <a:pt x="191" y="1644"/>
                      </a:lnTo>
                      <a:lnTo>
                        <a:pt x="211" y="1722"/>
                      </a:lnTo>
                      <a:lnTo>
                        <a:pt x="250" y="1722"/>
                      </a:lnTo>
                      <a:lnTo>
                        <a:pt x="250" y="1759"/>
                      </a:lnTo>
                      <a:lnTo>
                        <a:pt x="307" y="1779"/>
                      </a:lnTo>
                      <a:lnTo>
                        <a:pt x="307" y="1797"/>
                      </a:lnTo>
                      <a:lnTo>
                        <a:pt x="288" y="1856"/>
                      </a:lnTo>
                      <a:lnTo>
                        <a:pt x="268" y="1893"/>
                      </a:lnTo>
                      <a:lnTo>
                        <a:pt x="250" y="1951"/>
                      </a:lnTo>
                      <a:lnTo>
                        <a:pt x="230" y="2027"/>
                      </a:lnTo>
                      <a:lnTo>
                        <a:pt x="211" y="2066"/>
                      </a:lnTo>
                      <a:lnTo>
                        <a:pt x="191" y="2104"/>
                      </a:lnTo>
                      <a:lnTo>
                        <a:pt x="173" y="2698"/>
                      </a:lnTo>
                      <a:lnTo>
                        <a:pt x="173" y="2776"/>
                      </a:lnTo>
                      <a:lnTo>
                        <a:pt x="288" y="2796"/>
                      </a:lnTo>
                      <a:lnTo>
                        <a:pt x="518" y="2796"/>
                      </a:lnTo>
                      <a:lnTo>
                        <a:pt x="518" y="3140"/>
                      </a:lnTo>
                      <a:lnTo>
                        <a:pt x="518" y="3408"/>
                      </a:lnTo>
                      <a:lnTo>
                        <a:pt x="518" y="3467"/>
                      </a:lnTo>
                      <a:lnTo>
                        <a:pt x="614" y="3485"/>
                      </a:lnTo>
                      <a:lnTo>
                        <a:pt x="671" y="3504"/>
                      </a:lnTo>
                      <a:lnTo>
                        <a:pt x="691" y="3543"/>
                      </a:lnTo>
                      <a:lnTo>
                        <a:pt x="728" y="3543"/>
                      </a:lnTo>
                      <a:lnTo>
                        <a:pt x="728" y="3581"/>
                      </a:lnTo>
                      <a:lnTo>
                        <a:pt x="767" y="3601"/>
                      </a:lnTo>
                      <a:lnTo>
                        <a:pt x="787" y="3620"/>
                      </a:lnTo>
                      <a:lnTo>
                        <a:pt x="806" y="3638"/>
                      </a:lnTo>
                      <a:lnTo>
                        <a:pt x="844" y="3658"/>
                      </a:lnTo>
                      <a:lnTo>
                        <a:pt x="863" y="3697"/>
                      </a:lnTo>
                      <a:lnTo>
                        <a:pt x="901" y="3697"/>
                      </a:lnTo>
                      <a:lnTo>
                        <a:pt x="901" y="3735"/>
                      </a:lnTo>
                      <a:lnTo>
                        <a:pt x="921" y="3754"/>
                      </a:lnTo>
                      <a:lnTo>
                        <a:pt x="978" y="3773"/>
                      </a:lnTo>
                      <a:lnTo>
                        <a:pt x="1056" y="3773"/>
                      </a:lnTo>
                      <a:lnTo>
                        <a:pt x="1094" y="3754"/>
                      </a:lnTo>
                      <a:lnTo>
                        <a:pt x="1094" y="3850"/>
                      </a:lnTo>
                      <a:lnTo>
                        <a:pt x="1151" y="3850"/>
                      </a:lnTo>
                      <a:lnTo>
                        <a:pt x="1151" y="3965"/>
                      </a:lnTo>
                      <a:lnTo>
                        <a:pt x="1208" y="3965"/>
                      </a:lnTo>
                      <a:lnTo>
                        <a:pt x="1470" y="3961"/>
                      </a:lnTo>
                      <a:lnTo>
                        <a:pt x="1510" y="3888"/>
                      </a:lnTo>
                      <a:lnTo>
                        <a:pt x="1534" y="3697"/>
                      </a:lnTo>
                      <a:lnTo>
                        <a:pt x="1522" y="3677"/>
                      </a:lnTo>
                      <a:lnTo>
                        <a:pt x="1508" y="3656"/>
                      </a:lnTo>
                      <a:lnTo>
                        <a:pt x="1493" y="3634"/>
                      </a:lnTo>
                      <a:lnTo>
                        <a:pt x="1477" y="3613"/>
                      </a:lnTo>
                      <a:lnTo>
                        <a:pt x="1462" y="3593"/>
                      </a:lnTo>
                      <a:lnTo>
                        <a:pt x="1450" y="3574"/>
                      </a:lnTo>
                      <a:lnTo>
                        <a:pt x="1445" y="3565"/>
                      </a:lnTo>
                      <a:lnTo>
                        <a:pt x="1442" y="3557"/>
                      </a:lnTo>
                      <a:lnTo>
                        <a:pt x="1440" y="3549"/>
                      </a:lnTo>
                      <a:lnTo>
                        <a:pt x="1438" y="3543"/>
                      </a:lnTo>
                      <a:lnTo>
                        <a:pt x="1438" y="3524"/>
                      </a:lnTo>
                      <a:lnTo>
                        <a:pt x="1438" y="3491"/>
                      </a:lnTo>
                      <a:lnTo>
                        <a:pt x="1438" y="3487"/>
                      </a:lnTo>
                      <a:lnTo>
                        <a:pt x="1441" y="3487"/>
                      </a:lnTo>
                      <a:lnTo>
                        <a:pt x="1444" y="3487"/>
                      </a:lnTo>
                      <a:lnTo>
                        <a:pt x="1450" y="3480"/>
                      </a:lnTo>
                      <a:lnTo>
                        <a:pt x="1458" y="3467"/>
                      </a:lnTo>
                      <a:lnTo>
                        <a:pt x="1469" y="3469"/>
                      </a:lnTo>
                      <a:lnTo>
                        <a:pt x="1478" y="3473"/>
                      </a:lnTo>
                      <a:lnTo>
                        <a:pt x="1489" y="3479"/>
                      </a:lnTo>
                      <a:lnTo>
                        <a:pt x="1498" y="3484"/>
                      </a:lnTo>
                      <a:lnTo>
                        <a:pt x="1518" y="3496"/>
                      </a:lnTo>
                      <a:lnTo>
                        <a:pt x="1538" y="3511"/>
                      </a:lnTo>
                      <a:lnTo>
                        <a:pt x="1577" y="3545"/>
                      </a:lnTo>
                      <a:lnTo>
                        <a:pt x="1618" y="3581"/>
                      </a:lnTo>
                      <a:lnTo>
                        <a:pt x="1639" y="3600"/>
                      </a:lnTo>
                      <a:lnTo>
                        <a:pt x="1662" y="3617"/>
                      </a:lnTo>
                      <a:lnTo>
                        <a:pt x="1684" y="3633"/>
                      </a:lnTo>
                      <a:lnTo>
                        <a:pt x="1708" y="3646"/>
                      </a:lnTo>
                      <a:lnTo>
                        <a:pt x="1722" y="3653"/>
                      </a:lnTo>
                      <a:lnTo>
                        <a:pt x="1735" y="3660"/>
                      </a:lnTo>
                      <a:lnTo>
                        <a:pt x="1748" y="3664"/>
                      </a:lnTo>
                      <a:lnTo>
                        <a:pt x="1761" y="3669"/>
                      </a:lnTo>
                      <a:lnTo>
                        <a:pt x="1776" y="3671"/>
                      </a:lnTo>
                      <a:lnTo>
                        <a:pt x="1791" y="3674"/>
                      </a:lnTo>
                      <a:lnTo>
                        <a:pt x="1807" y="3677"/>
                      </a:lnTo>
                      <a:lnTo>
                        <a:pt x="1823" y="3677"/>
                      </a:lnTo>
                      <a:lnTo>
                        <a:pt x="1823" y="3754"/>
                      </a:lnTo>
                      <a:lnTo>
                        <a:pt x="1995" y="3754"/>
                      </a:lnTo>
                      <a:lnTo>
                        <a:pt x="2018" y="3754"/>
                      </a:lnTo>
                      <a:lnTo>
                        <a:pt x="2030" y="3754"/>
                      </a:lnTo>
                      <a:lnTo>
                        <a:pt x="2033" y="3754"/>
                      </a:lnTo>
                      <a:lnTo>
                        <a:pt x="2034" y="3754"/>
                      </a:lnTo>
                      <a:lnTo>
                        <a:pt x="2033" y="3753"/>
                      </a:lnTo>
                      <a:lnTo>
                        <a:pt x="2033" y="3753"/>
                      </a:lnTo>
                      <a:lnTo>
                        <a:pt x="2029" y="3750"/>
                      </a:lnTo>
                      <a:lnTo>
                        <a:pt x="2027" y="3746"/>
                      </a:lnTo>
                      <a:lnTo>
                        <a:pt x="2027" y="3743"/>
                      </a:lnTo>
                      <a:lnTo>
                        <a:pt x="2029" y="3741"/>
                      </a:lnTo>
                      <a:lnTo>
                        <a:pt x="2031" y="3737"/>
                      </a:lnTo>
                      <a:lnTo>
                        <a:pt x="2037" y="3731"/>
                      </a:lnTo>
                      <a:lnTo>
                        <a:pt x="2041" y="3753"/>
                      </a:lnTo>
                      <a:lnTo>
                        <a:pt x="2034" y="3850"/>
                      </a:lnTo>
                      <a:lnTo>
                        <a:pt x="2053" y="3882"/>
                      </a:lnTo>
                      <a:lnTo>
                        <a:pt x="2071" y="3913"/>
                      </a:lnTo>
                      <a:lnTo>
                        <a:pt x="2077" y="3920"/>
                      </a:lnTo>
                      <a:lnTo>
                        <a:pt x="2082" y="3927"/>
                      </a:lnTo>
                      <a:lnTo>
                        <a:pt x="2089" y="3932"/>
                      </a:lnTo>
                      <a:lnTo>
                        <a:pt x="2095" y="3936"/>
                      </a:lnTo>
                      <a:lnTo>
                        <a:pt x="2103" y="3940"/>
                      </a:lnTo>
                      <a:lnTo>
                        <a:pt x="2111" y="3943"/>
                      </a:lnTo>
                      <a:lnTo>
                        <a:pt x="2119" y="3945"/>
                      </a:lnTo>
                      <a:lnTo>
                        <a:pt x="2130" y="3945"/>
                      </a:lnTo>
                      <a:lnTo>
                        <a:pt x="2148" y="3945"/>
                      </a:lnTo>
                      <a:lnTo>
                        <a:pt x="2160" y="3945"/>
                      </a:lnTo>
                      <a:lnTo>
                        <a:pt x="2172" y="3941"/>
                      </a:lnTo>
                      <a:lnTo>
                        <a:pt x="2186" y="3937"/>
                      </a:lnTo>
                      <a:lnTo>
                        <a:pt x="2200" y="3931"/>
                      </a:lnTo>
                      <a:lnTo>
                        <a:pt x="2213" y="3923"/>
                      </a:lnTo>
                      <a:lnTo>
                        <a:pt x="2229" y="3913"/>
                      </a:lnTo>
                      <a:lnTo>
                        <a:pt x="2244" y="3903"/>
                      </a:lnTo>
                      <a:lnTo>
                        <a:pt x="2260" y="3892"/>
                      </a:lnTo>
                      <a:lnTo>
                        <a:pt x="2293" y="3866"/>
                      </a:lnTo>
                      <a:lnTo>
                        <a:pt x="2327" y="3836"/>
                      </a:lnTo>
                      <a:lnTo>
                        <a:pt x="2362" y="3806"/>
                      </a:lnTo>
                      <a:lnTo>
                        <a:pt x="2398" y="3773"/>
                      </a:lnTo>
                      <a:lnTo>
                        <a:pt x="2434" y="3741"/>
                      </a:lnTo>
                      <a:lnTo>
                        <a:pt x="2470" y="3710"/>
                      </a:lnTo>
                      <a:lnTo>
                        <a:pt x="2506" y="3681"/>
                      </a:lnTo>
                      <a:lnTo>
                        <a:pt x="2541" y="3654"/>
                      </a:lnTo>
                      <a:lnTo>
                        <a:pt x="2558" y="3642"/>
                      </a:lnTo>
                      <a:lnTo>
                        <a:pt x="2575" y="3633"/>
                      </a:lnTo>
                      <a:lnTo>
                        <a:pt x="2591" y="3624"/>
                      </a:lnTo>
                      <a:lnTo>
                        <a:pt x="2607" y="3616"/>
                      </a:lnTo>
                      <a:lnTo>
                        <a:pt x="2623" y="3609"/>
                      </a:lnTo>
                      <a:lnTo>
                        <a:pt x="2638" y="3605"/>
                      </a:lnTo>
                      <a:lnTo>
                        <a:pt x="2652" y="3601"/>
                      </a:lnTo>
                      <a:lnTo>
                        <a:pt x="2667" y="3601"/>
                      </a:lnTo>
                      <a:lnTo>
                        <a:pt x="2679" y="3601"/>
                      </a:lnTo>
                      <a:lnTo>
                        <a:pt x="2689" y="3604"/>
                      </a:lnTo>
                      <a:lnTo>
                        <a:pt x="2699" y="3608"/>
                      </a:lnTo>
                      <a:lnTo>
                        <a:pt x="2708" y="3613"/>
                      </a:lnTo>
                      <a:lnTo>
                        <a:pt x="2717" y="3620"/>
                      </a:lnTo>
                      <a:lnTo>
                        <a:pt x="2725" y="3626"/>
                      </a:lnTo>
                      <a:lnTo>
                        <a:pt x="2732" y="3636"/>
                      </a:lnTo>
                      <a:lnTo>
                        <a:pt x="2740" y="3644"/>
                      </a:lnTo>
                      <a:lnTo>
                        <a:pt x="2753" y="3662"/>
                      </a:lnTo>
                      <a:lnTo>
                        <a:pt x="2768" y="3682"/>
                      </a:lnTo>
                      <a:lnTo>
                        <a:pt x="2775" y="3691"/>
                      </a:lnTo>
                      <a:lnTo>
                        <a:pt x="2783" y="3699"/>
                      </a:lnTo>
                      <a:lnTo>
                        <a:pt x="2792" y="3709"/>
                      </a:lnTo>
                      <a:lnTo>
                        <a:pt x="2801" y="3715"/>
                      </a:lnTo>
                      <a:close/>
                      <a:moveTo>
                        <a:pt x="1650" y="3370"/>
                      </a:moveTo>
                      <a:lnTo>
                        <a:pt x="1765" y="3370"/>
                      </a:lnTo>
                      <a:lnTo>
                        <a:pt x="1765" y="3408"/>
                      </a:lnTo>
                      <a:lnTo>
                        <a:pt x="1650" y="3408"/>
                      </a:lnTo>
                      <a:lnTo>
                        <a:pt x="1650" y="3370"/>
                      </a:lnTo>
                      <a:close/>
                    </a:path>
                  </a:pathLst>
                </a:custGeom>
                <a:grpFill/>
                <a:ln w="6350">
                  <a:solidFill>
                    <a:schemeClr val="bg1">
                      <a:lumMod val="50000"/>
                    </a:schemeClr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1400">
                    <a:solidFill>
                      <a:prstClr val="black"/>
                    </a:solidFill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xdr:grpSp>
        </xdr:grp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10023207716" y="707571"/>
              <a:ext cx="1337713" cy="46698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 rtl="1"/>
              <a:r>
                <a:rPr lang="fa-IR" sz="1100" b="1">
                  <a:solidFill>
                    <a:schemeClr val="bg1"/>
                  </a:solidFill>
                  <a:cs typeface="B Mitra" panose="00000400000000000000" pitchFamily="2" charset="-78"/>
                </a:rPr>
                <a:t>دریای خزر</a:t>
              </a:r>
              <a:endParaRPr lang="en-US" sz="1100" b="1">
                <a:solidFill>
                  <a:schemeClr val="bg1"/>
                </a:solidFill>
                <a:cs typeface="B Mitra" panose="00000400000000000000" pitchFamily="2" charset="-78"/>
              </a:endParaRPr>
            </a:p>
          </xdr:txBody>
        </xdr:sp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0023360585" y="5674178"/>
              <a:ext cx="1008748" cy="28897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 rtl="1"/>
              <a:r>
                <a:rPr lang="fa-IR" sz="1100" b="1">
                  <a:solidFill>
                    <a:schemeClr val="bg1"/>
                  </a:solidFill>
                  <a:cs typeface="B Mitra" panose="00000400000000000000" pitchFamily="2" charset="-78"/>
                </a:rPr>
                <a:t>خلیج</a:t>
              </a:r>
              <a:r>
                <a:rPr lang="fa-IR" sz="1100" b="1" baseline="0">
                  <a:solidFill>
                    <a:schemeClr val="bg1"/>
                  </a:solidFill>
                  <a:cs typeface="B Mitra" panose="00000400000000000000" pitchFamily="2" charset="-78"/>
                </a:rPr>
                <a:t> فارس</a:t>
              </a:r>
              <a:endParaRPr lang="en-US" sz="1100" b="1">
                <a:solidFill>
                  <a:schemeClr val="bg1"/>
                </a:solidFill>
                <a:cs typeface="B Mitra" panose="00000400000000000000" pitchFamily="2" charset="-78"/>
              </a:endParaRPr>
            </a:p>
          </xdr:txBody>
        </xdr:sp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10026353360" y="6482151"/>
              <a:ext cx="1008747" cy="28897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 rtl="1"/>
              <a:r>
                <a:rPr lang="fa-IR" sz="1100" b="1">
                  <a:solidFill>
                    <a:schemeClr val="bg1"/>
                  </a:solidFill>
                  <a:cs typeface="B Mitra" panose="00000400000000000000" pitchFamily="2" charset="-78"/>
                </a:rPr>
                <a:t>دریای</a:t>
              </a:r>
              <a:r>
                <a:rPr lang="fa-IR" sz="1100" b="1" baseline="0">
                  <a:solidFill>
                    <a:schemeClr val="bg1"/>
                  </a:solidFill>
                  <a:cs typeface="B Mitra" panose="00000400000000000000" pitchFamily="2" charset="-78"/>
                </a:rPr>
                <a:t> عمان</a:t>
              </a:r>
              <a:endParaRPr lang="en-US" sz="1100" b="1">
                <a:solidFill>
                  <a:schemeClr val="bg1"/>
                </a:solidFill>
                <a:cs typeface="B Mitra" panose="00000400000000000000" pitchFamily="2" charset="-78"/>
              </a:endParaRPr>
            </a:p>
          </xdr:txBody>
        </xdr:sp>
      </xdr:grpSp>
      <xdr:graphicFrame macro="">
        <xdr:nvGraphicFramePr>
          <xdr:cNvPr id="14" name="Chart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GraphicFramePr/>
        </xdr:nvGraphicFramePr>
        <xdr:xfrm>
          <a:off x="10021464949" y="565262"/>
          <a:ext cx="6735536" cy="63409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14</xdr:col>
      <xdr:colOff>273849</xdr:colOff>
      <xdr:row>0</xdr:row>
      <xdr:rowOff>59532</xdr:rowOff>
    </xdr:from>
    <xdr:to>
      <xdr:col>21</xdr:col>
      <xdr:colOff>726286</xdr:colOff>
      <xdr:row>17</xdr:row>
      <xdr:rowOff>71438</xdr:rowOff>
    </xdr:to>
    <xdr:sp macro="" textlink="">
      <xdr:nvSpPr>
        <xdr:cNvPr id="58" name="Rounded Rectangle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11299769433" y="59532"/>
          <a:ext cx="5869781" cy="5155406"/>
        </a:xfrm>
        <a:prstGeom prst="roundRect">
          <a:avLst>
            <a:gd name="adj" fmla="val 3135"/>
          </a:avLst>
        </a:prstGeom>
        <a:noFill/>
        <a:ln w="952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6</xdr:col>
      <xdr:colOff>545780</xdr:colOff>
      <xdr:row>0</xdr:row>
      <xdr:rowOff>59532</xdr:rowOff>
    </xdr:from>
    <xdr:to>
      <xdr:col>14</xdr:col>
      <xdr:colOff>190503</xdr:colOff>
      <xdr:row>8</xdr:row>
      <xdr:rowOff>148166</xdr:rowOff>
    </xdr:to>
    <xdr:sp macro="" textlink="">
      <xdr:nvSpPr>
        <xdr:cNvPr id="59" name="Rounded Rectangle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9875911580" y="59532"/>
          <a:ext cx="4756473" cy="2480467"/>
        </a:xfrm>
        <a:prstGeom prst="roundRect">
          <a:avLst>
            <a:gd name="adj" fmla="val 3135"/>
          </a:avLst>
        </a:prstGeom>
        <a:noFill/>
        <a:ln w="952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22</xdr:col>
      <xdr:colOff>83350</xdr:colOff>
      <xdr:row>0</xdr:row>
      <xdr:rowOff>71437</xdr:rowOff>
    </xdr:from>
    <xdr:to>
      <xdr:col>29</xdr:col>
      <xdr:colOff>71438</xdr:colOff>
      <xdr:row>26</xdr:row>
      <xdr:rowOff>47624</xdr:rowOff>
    </xdr:to>
    <xdr:sp macro="" textlink="">
      <xdr:nvSpPr>
        <xdr:cNvPr id="62" name="Rounded Rectangle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11294149687" y="71437"/>
          <a:ext cx="5167307" cy="7893843"/>
        </a:xfrm>
        <a:prstGeom prst="roundRect">
          <a:avLst>
            <a:gd name="adj" fmla="val 3135"/>
          </a:avLst>
        </a:prstGeom>
        <a:noFill/>
        <a:ln w="952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0</xdr:col>
      <xdr:colOff>105834</xdr:colOff>
      <xdr:row>19</xdr:row>
      <xdr:rowOff>63500</xdr:rowOff>
    </xdr:from>
    <xdr:to>
      <xdr:col>6</xdr:col>
      <xdr:colOff>391584</xdr:colOff>
      <xdr:row>25</xdr:row>
      <xdr:rowOff>285750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5C85C399-115E-43DC-8D50-F896AC7F4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275166</xdr:colOff>
      <xdr:row>17</xdr:row>
      <xdr:rowOff>158750</xdr:rowOff>
    </xdr:from>
    <xdr:to>
      <xdr:col>22</xdr:col>
      <xdr:colOff>10582</xdr:colOff>
      <xdr:row>26</xdr:row>
      <xdr:rowOff>42333</xdr:rowOff>
    </xdr:to>
    <xdr:sp macro="" textlink="">
      <xdr:nvSpPr>
        <xdr:cNvPr id="63" name="Rounded Rectangle 9">
          <a:extLst>
            <a:ext uri="{FF2B5EF4-FFF2-40B4-BE49-F238E27FC236}">
              <a16:creationId xmlns:a16="http://schemas.microsoft.com/office/drawing/2014/main" id="{32A0BD08-86F9-4269-BD5E-12E998E8B474}"/>
            </a:ext>
          </a:extLst>
        </xdr:cNvPr>
        <xdr:cNvSpPr/>
      </xdr:nvSpPr>
      <xdr:spPr>
        <a:xfrm>
          <a:off x="9870725751" y="5386917"/>
          <a:ext cx="5101166" cy="2645833"/>
        </a:xfrm>
        <a:prstGeom prst="roundRect">
          <a:avLst>
            <a:gd name="adj" fmla="val 3135"/>
          </a:avLst>
        </a:prstGeom>
        <a:noFill/>
        <a:ln w="952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6</xdr:col>
      <xdr:colOff>635001</xdr:colOff>
      <xdr:row>16</xdr:row>
      <xdr:rowOff>105836</xdr:rowOff>
    </xdr:from>
    <xdr:to>
      <xdr:col>14</xdr:col>
      <xdr:colOff>105833</xdr:colOff>
      <xdr:row>25</xdr:row>
      <xdr:rowOff>285750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9EE68A4F-A7E3-4932-B1FC-F31AA5708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550342</xdr:colOff>
      <xdr:row>14</xdr:row>
      <xdr:rowOff>191824</xdr:rowOff>
    </xdr:from>
    <xdr:to>
      <xdr:col>14</xdr:col>
      <xdr:colOff>193155</xdr:colOff>
      <xdr:row>26</xdr:row>
      <xdr:rowOff>42333</xdr:rowOff>
    </xdr:to>
    <xdr:sp macro="" textlink="">
      <xdr:nvSpPr>
        <xdr:cNvPr id="65" name="Rounded Rectangle 9">
          <a:extLst>
            <a:ext uri="{FF2B5EF4-FFF2-40B4-BE49-F238E27FC236}">
              <a16:creationId xmlns:a16="http://schemas.microsoft.com/office/drawing/2014/main" id="{12405CEF-ED1F-4B97-9C89-4F2802E4EA7C}"/>
            </a:ext>
          </a:extLst>
        </xdr:cNvPr>
        <xdr:cNvSpPr/>
      </xdr:nvSpPr>
      <xdr:spPr>
        <a:xfrm>
          <a:off x="9875908928" y="4488657"/>
          <a:ext cx="4839230" cy="3544093"/>
        </a:xfrm>
        <a:prstGeom prst="roundRect">
          <a:avLst>
            <a:gd name="adj" fmla="val 3135"/>
          </a:avLst>
        </a:prstGeom>
        <a:noFill/>
        <a:ln w="952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14</xdr:col>
      <xdr:colOff>359833</xdr:colOff>
      <xdr:row>19</xdr:row>
      <xdr:rowOff>84669</xdr:rowOff>
    </xdr:from>
    <xdr:to>
      <xdr:col>21</xdr:col>
      <xdr:colOff>550333</xdr:colOff>
      <xdr:row>25</xdr:row>
      <xdr:rowOff>285750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557D5832-D67A-452D-91EB-B4089FFB1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37870</xdr:colOff>
      <xdr:row>17</xdr:row>
      <xdr:rowOff>160072</xdr:rowOff>
    </xdr:from>
    <xdr:to>
      <xdr:col>6</xdr:col>
      <xdr:colOff>465670</xdr:colOff>
      <xdr:row>26</xdr:row>
      <xdr:rowOff>42333</xdr:rowOff>
    </xdr:to>
    <xdr:sp macro="" textlink="">
      <xdr:nvSpPr>
        <xdr:cNvPr id="68" name="Rounded Rectangle 9">
          <a:extLst>
            <a:ext uri="{FF2B5EF4-FFF2-40B4-BE49-F238E27FC236}">
              <a16:creationId xmlns:a16="http://schemas.microsoft.com/office/drawing/2014/main" id="{5EAB5728-7D97-4B67-9FF4-36BEA28436E7}"/>
            </a:ext>
          </a:extLst>
        </xdr:cNvPr>
        <xdr:cNvSpPr/>
      </xdr:nvSpPr>
      <xdr:spPr>
        <a:xfrm>
          <a:off x="9880832830" y="5388239"/>
          <a:ext cx="4618800" cy="2644511"/>
        </a:xfrm>
        <a:prstGeom prst="roundRect">
          <a:avLst>
            <a:gd name="adj" fmla="val 3135"/>
          </a:avLst>
        </a:prstGeom>
        <a:noFill/>
        <a:ln w="952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335090</xdr:colOff>
      <xdr:row>0</xdr:row>
      <xdr:rowOff>303892</xdr:rowOff>
    </xdr:from>
    <xdr:to>
      <xdr:col>16</xdr:col>
      <xdr:colOff>515612</xdr:colOff>
      <xdr:row>27</xdr:row>
      <xdr:rowOff>136072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>
        <a:xfrm>
          <a:off x="9799239817" y="303892"/>
          <a:ext cx="6766379" cy="6594930"/>
          <a:chOff x="10021429392" y="312964"/>
          <a:chExt cx="6866165" cy="6593227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pSpPr/>
        </xdr:nvGrpSpPr>
        <xdr:grpSpPr>
          <a:xfrm>
            <a:off x="10021429392" y="312964"/>
            <a:ext cx="6866165" cy="6565775"/>
            <a:chOff x="10021429392" y="312964"/>
            <a:chExt cx="6866165" cy="6565775"/>
          </a:xfrm>
        </xdr:grpSpPr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pSpPr/>
          </xdr:nvGrpSpPr>
          <xdr:grpSpPr>
            <a:xfrm>
              <a:off x="10021429392" y="312964"/>
              <a:ext cx="6866165" cy="6565775"/>
              <a:chOff x="9904298218" y="11598088"/>
              <a:chExt cx="6553929" cy="5820103"/>
            </a:xfrm>
            <a:solidFill>
              <a:srgbClr val="FCEDB6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grpSpPr>
          <xdr:sp macro="" textlink="">
            <xdr:nvSpPr>
              <xdr:cNvPr id="9" name="Freeform 8">
                <a:extLst>
                  <a:ext uri="{FF2B5EF4-FFF2-40B4-BE49-F238E27FC236}">
                    <a16:creationId xmlns:a16="http://schemas.microsoft.com/office/drawing/2014/main" id="{00000000-0008-0000-0500-000009000000}"/>
                  </a:ext>
                </a:extLst>
              </xdr:cNvPr>
              <xdr:cNvSpPr/>
            </xdr:nvSpPr>
            <xdr:spPr>
              <a:xfrm rot="1913449">
                <a:off x="9905249206" y="13178117"/>
                <a:ext cx="918883" cy="1019735"/>
              </a:xfrm>
              <a:custGeom>
                <a:avLst/>
                <a:gdLst>
                  <a:gd name="connsiteX0" fmla="*/ 105746 w 419511"/>
                  <a:gd name="connsiteY0" fmla="*/ 3548 h 625066"/>
                  <a:gd name="connsiteX1" fmla="*/ 4893 w 419511"/>
                  <a:gd name="connsiteY1" fmla="*/ 14754 h 625066"/>
                  <a:gd name="connsiteX2" fmla="*/ 16099 w 419511"/>
                  <a:gd name="connsiteY2" fmla="*/ 70783 h 625066"/>
                  <a:gd name="connsiteX3" fmla="*/ 27305 w 419511"/>
                  <a:gd name="connsiteY3" fmla="*/ 328519 h 625066"/>
                  <a:gd name="connsiteX4" fmla="*/ 38511 w 419511"/>
                  <a:gd name="connsiteY4" fmla="*/ 362136 h 625066"/>
                  <a:gd name="connsiteX5" fmla="*/ 60922 w 419511"/>
                  <a:gd name="connsiteY5" fmla="*/ 440577 h 625066"/>
                  <a:gd name="connsiteX6" fmla="*/ 83334 w 419511"/>
                  <a:gd name="connsiteY6" fmla="*/ 474195 h 625066"/>
                  <a:gd name="connsiteX7" fmla="*/ 139363 w 419511"/>
                  <a:gd name="connsiteY7" fmla="*/ 485401 h 625066"/>
                  <a:gd name="connsiteX8" fmla="*/ 172981 w 419511"/>
                  <a:gd name="connsiteY8" fmla="*/ 519019 h 625066"/>
                  <a:gd name="connsiteX9" fmla="*/ 195393 w 419511"/>
                  <a:gd name="connsiteY9" fmla="*/ 552636 h 625066"/>
                  <a:gd name="connsiteX10" fmla="*/ 229011 w 419511"/>
                  <a:gd name="connsiteY10" fmla="*/ 575048 h 625066"/>
                  <a:gd name="connsiteX11" fmla="*/ 240216 w 419511"/>
                  <a:gd name="connsiteY11" fmla="*/ 608666 h 625066"/>
                  <a:gd name="connsiteX12" fmla="*/ 419511 w 419511"/>
                  <a:gd name="connsiteY12" fmla="*/ 563842 h 625066"/>
                  <a:gd name="connsiteX13" fmla="*/ 397099 w 419511"/>
                  <a:gd name="connsiteY13" fmla="*/ 395754 h 625066"/>
                  <a:gd name="connsiteX14" fmla="*/ 374687 w 419511"/>
                  <a:gd name="connsiteY14" fmla="*/ 362136 h 625066"/>
                  <a:gd name="connsiteX15" fmla="*/ 363481 w 419511"/>
                  <a:gd name="connsiteY15" fmla="*/ 294901 h 625066"/>
                  <a:gd name="connsiteX16" fmla="*/ 352275 w 419511"/>
                  <a:gd name="connsiteY16" fmla="*/ 182842 h 625066"/>
                  <a:gd name="connsiteX17" fmla="*/ 329863 w 419511"/>
                  <a:gd name="connsiteY17" fmla="*/ 115607 h 625066"/>
                  <a:gd name="connsiteX18" fmla="*/ 262628 w 419511"/>
                  <a:gd name="connsiteY18" fmla="*/ 70783 h 625066"/>
                  <a:gd name="connsiteX19" fmla="*/ 229011 w 419511"/>
                  <a:gd name="connsiteY19" fmla="*/ 48371 h 625066"/>
                  <a:gd name="connsiteX20" fmla="*/ 195393 w 419511"/>
                  <a:gd name="connsiteY20" fmla="*/ 37166 h 625066"/>
                  <a:gd name="connsiteX21" fmla="*/ 105746 w 419511"/>
                  <a:gd name="connsiteY21" fmla="*/ 3548 h 625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</a:cxnLst>
                <a:rect l="l" t="t" r="r" b="b"/>
                <a:pathLst>
                  <a:path w="419511" h="625066">
                    <a:moveTo>
                      <a:pt x="105746" y="3548"/>
                    </a:moveTo>
                    <a:cubicBezTo>
                      <a:pt x="73996" y="-187"/>
                      <a:pt x="31953" y="-5541"/>
                      <a:pt x="4893" y="14754"/>
                    </a:cubicBezTo>
                    <a:cubicBezTo>
                      <a:pt x="-10344" y="26182"/>
                      <a:pt x="14742" y="51785"/>
                      <a:pt x="16099" y="70783"/>
                    </a:cubicBezTo>
                    <a:cubicBezTo>
                      <a:pt x="22226" y="156558"/>
                      <a:pt x="20710" y="242779"/>
                      <a:pt x="27305" y="328519"/>
                    </a:cubicBezTo>
                    <a:cubicBezTo>
                      <a:pt x="28211" y="340296"/>
                      <a:pt x="35266" y="350779"/>
                      <a:pt x="38511" y="362136"/>
                    </a:cubicBezTo>
                    <a:cubicBezTo>
                      <a:pt x="43300" y="378898"/>
                      <a:pt x="51963" y="422660"/>
                      <a:pt x="60922" y="440577"/>
                    </a:cubicBezTo>
                    <a:cubicBezTo>
                      <a:pt x="66945" y="452623"/>
                      <a:pt x="71641" y="467513"/>
                      <a:pt x="83334" y="474195"/>
                    </a:cubicBezTo>
                    <a:cubicBezTo>
                      <a:pt x="99871" y="483645"/>
                      <a:pt x="120687" y="481666"/>
                      <a:pt x="139363" y="485401"/>
                    </a:cubicBezTo>
                    <a:cubicBezTo>
                      <a:pt x="150569" y="496607"/>
                      <a:pt x="162835" y="506845"/>
                      <a:pt x="172981" y="519019"/>
                    </a:cubicBezTo>
                    <a:cubicBezTo>
                      <a:pt x="181603" y="529365"/>
                      <a:pt x="185870" y="543113"/>
                      <a:pt x="195393" y="552636"/>
                    </a:cubicBezTo>
                    <a:cubicBezTo>
                      <a:pt x="204916" y="562159"/>
                      <a:pt x="217805" y="567577"/>
                      <a:pt x="229011" y="575048"/>
                    </a:cubicBezTo>
                    <a:cubicBezTo>
                      <a:pt x="232746" y="586254"/>
                      <a:pt x="228495" y="607201"/>
                      <a:pt x="240216" y="608666"/>
                    </a:cubicBezTo>
                    <a:cubicBezTo>
                      <a:pt x="409059" y="629772"/>
                      <a:pt x="392868" y="643770"/>
                      <a:pt x="419511" y="563842"/>
                    </a:cubicBezTo>
                    <a:cubicBezTo>
                      <a:pt x="417007" y="533797"/>
                      <a:pt x="419986" y="441528"/>
                      <a:pt x="397099" y="395754"/>
                    </a:cubicBezTo>
                    <a:cubicBezTo>
                      <a:pt x="391076" y="383708"/>
                      <a:pt x="382158" y="373342"/>
                      <a:pt x="374687" y="362136"/>
                    </a:cubicBezTo>
                    <a:cubicBezTo>
                      <a:pt x="370952" y="339724"/>
                      <a:pt x="366299" y="317446"/>
                      <a:pt x="363481" y="294901"/>
                    </a:cubicBezTo>
                    <a:cubicBezTo>
                      <a:pt x="358825" y="257652"/>
                      <a:pt x="359193" y="219738"/>
                      <a:pt x="352275" y="182842"/>
                    </a:cubicBezTo>
                    <a:cubicBezTo>
                      <a:pt x="347921" y="159623"/>
                      <a:pt x="349519" y="128711"/>
                      <a:pt x="329863" y="115607"/>
                    </a:cubicBezTo>
                    <a:lnTo>
                      <a:pt x="262628" y="70783"/>
                    </a:lnTo>
                    <a:cubicBezTo>
                      <a:pt x="251422" y="63312"/>
                      <a:pt x="241788" y="52630"/>
                      <a:pt x="229011" y="48371"/>
                    </a:cubicBezTo>
                    <a:cubicBezTo>
                      <a:pt x="217805" y="44636"/>
                      <a:pt x="206250" y="41819"/>
                      <a:pt x="195393" y="37166"/>
                    </a:cubicBezTo>
                    <a:cubicBezTo>
                      <a:pt x="135301" y="11413"/>
                      <a:pt x="137496" y="7283"/>
                      <a:pt x="105746" y="3548"/>
                    </a:cubicBezTo>
                    <a:close/>
                  </a:path>
                </a:pathLst>
              </a:custGeom>
              <a:grpFill/>
              <a:ln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r" rtl="1"/>
                <a:endParaRPr lang="en-US" sz="1100"/>
              </a:p>
            </xdr:txBody>
          </xdr:sp>
          <xdr:sp macro="" textlink="">
            <xdr:nvSpPr>
              <xdr:cNvPr id="10" name="Freeform 9">
                <a:extLst>
                  <a:ext uri="{FF2B5EF4-FFF2-40B4-BE49-F238E27FC236}">
                    <a16:creationId xmlns:a16="http://schemas.microsoft.com/office/drawing/2014/main" id="{00000000-0008-0000-0500-00000A000000}"/>
                  </a:ext>
                </a:extLst>
              </xdr:cNvPr>
              <xdr:cNvSpPr/>
            </xdr:nvSpPr>
            <xdr:spPr>
              <a:xfrm>
                <a:off x="9904482313" y="12289305"/>
                <a:ext cx="419511" cy="625066"/>
              </a:xfrm>
              <a:custGeom>
                <a:avLst/>
                <a:gdLst>
                  <a:gd name="connsiteX0" fmla="*/ 105746 w 419511"/>
                  <a:gd name="connsiteY0" fmla="*/ 3548 h 625066"/>
                  <a:gd name="connsiteX1" fmla="*/ 4893 w 419511"/>
                  <a:gd name="connsiteY1" fmla="*/ 14754 h 625066"/>
                  <a:gd name="connsiteX2" fmla="*/ 16099 w 419511"/>
                  <a:gd name="connsiteY2" fmla="*/ 70783 h 625066"/>
                  <a:gd name="connsiteX3" fmla="*/ 27305 w 419511"/>
                  <a:gd name="connsiteY3" fmla="*/ 328519 h 625066"/>
                  <a:gd name="connsiteX4" fmla="*/ 38511 w 419511"/>
                  <a:gd name="connsiteY4" fmla="*/ 362136 h 625066"/>
                  <a:gd name="connsiteX5" fmla="*/ 60922 w 419511"/>
                  <a:gd name="connsiteY5" fmla="*/ 440577 h 625066"/>
                  <a:gd name="connsiteX6" fmla="*/ 83334 w 419511"/>
                  <a:gd name="connsiteY6" fmla="*/ 474195 h 625066"/>
                  <a:gd name="connsiteX7" fmla="*/ 139363 w 419511"/>
                  <a:gd name="connsiteY7" fmla="*/ 485401 h 625066"/>
                  <a:gd name="connsiteX8" fmla="*/ 172981 w 419511"/>
                  <a:gd name="connsiteY8" fmla="*/ 519019 h 625066"/>
                  <a:gd name="connsiteX9" fmla="*/ 195393 w 419511"/>
                  <a:gd name="connsiteY9" fmla="*/ 552636 h 625066"/>
                  <a:gd name="connsiteX10" fmla="*/ 229011 w 419511"/>
                  <a:gd name="connsiteY10" fmla="*/ 575048 h 625066"/>
                  <a:gd name="connsiteX11" fmla="*/ 240216 w 419511"/>
                  <a:gd name="connsiteY11" fmla="*/ 608666 h 625066"/>
                  <a:gd name="connsiteX12" fmla="*/ 419511 w 419511"/>
                  <a:gd name="connsiteY12" fmla="*/ 563842 h 625066"/>
                  <a:gd name="connsiteX13" fmla="*/ 397099 w 419511"/>
                  <a:gd name="connsiteY13" fmla="*/ 395754 h 625066"/>
                  <a:gd name="connsiteX14" fmla="*/ 374687 w 419511"/>
                  <a:gd name="connsiteY14" fmla="*/ 362136 h 625066"/>
                  <a:gd name="connsiteX15" fmla="*/ 363481 w 419511"/>
                  <a:gd name="connsiteY15" fmla="*/ 294901 h 625066"/>
                  <a:gd name="connsiteX16" fmla="*/ 352275 w 419511"/>
                  <a:gd name="connsiteY16" fmla="*/ 182842 h 625066"/>
                  <a:gd name="connsiteX17" fmla="*/ 329863 w 419511"/>
                  <a:gd name="connsiteY17" fmla="*/ 115607 h 625066"/>
                  <a:gd name="connsiteX18" fmla="*/ 262628 w 419511"/>
                  <a:gd name="connsiteY18" fmla="*/ 70783 h 625066"/>
                  <a:gd name="connsiteX19" fmla="*/ 229011 w 419511"/>
                  <a:gd name="connsiteY19" fmla="*/ 48371 h 625066"/>
                  <a:gd name="connsiteX20" fmla="*/ 195393 w 419511"/>
                  <a:gd name="connsiteY20" fmla="*/ 37166 h 625066"/>
                  <a:gd name="connsiteX21" fmla="*/ 105746 w 419511"/>
                  <a:gd name="connsiteY21" fmla="*/ 3548 h 625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</a:cxnLst>
                <a:rect l="l" t="t" r="r" b="b"/>
                <a:pathLst>
                  <a:path w="419511" h="625066">
                    <a:moveTo>
                      <a:pt x="105746" y="3548"/>
                    </a:moveTo>
                    <a:cubicBezTo>
                      <a:pt x="73996" y="-187"/>
                      <a:pt x="31953" y="-5541"/>
                      <a:pt x="4893" y="14754"/>
                    </a:cubicBezTo>
                    <a:cubicBezTo>
                      <a:pt x="-10344" y="26182"/>
                      <a:pt x="14742" y="51785"/>
                      <a:pt x="16099" y="70783"/>
                    </a:cubicBezTo>
                    <a:cubicBezTo>
                      <a:pt x="22226" y="156558"/>
                      <a:pt x="20710" y="242779"/>
                      <a:pt x="27305" y="328519"/>
                    </a:cubicBezTo>
                    <a:cubicBezTo>
                      <a:pt x="28211" y="340296"/>
                      <a:pt x="35266" y="350779"/>
                      <a:pt x="38511" y="362136"/>
                    </a:cubicBezTo>
                    <a:cubicBezTo>
                      <a:pt x="43300" y="378898"/>
                      <a:pt x="51963" y="422660"/>
                      <a:pt x="60922" y="440577"/>
                    </a:cubicBezTo>
                    <a:cubicBezTo>
                      <a:pt x="66945" y="452623"/>
                      <a:pt x="71641" y="467513"/>
                      <a:pt x="83334" y="474195"/>
                    </a:cubicBezTo>
                    <a:cubicBezTo>
                      <a:pt x="99871" y="483645"/>
                      <a:pt x="120687" y="481666"/>
                      <a:pt x="139363" y="485401"/>
                    </a:cubicBezTo>
                    <a:cubicBezTo>
                      <a:pt x="150569" y="496607"/>
                      <a:pt x="162835" y="506845"/>
                      <a:pt x="172981" y="519019"/>
                    </a:cubicBezTo>
                    <a:cubicBezTo>
                      <a:pt x="181603" y="529365"/>
                      <a:pt x="185870" y="543113"/>
                      <a:pt x="195393" y="552636"/>
                    </a:cubicBezTo>
                    <a:cubicBezTo>
                      <a:pt x="204916" y="562159"/>
                      <a:pt x="217805" y="567577"/>
                      <a:pt x="229011" y="575048"/>
                    </a:cubicBezTo>
                    <a:cubicBezTo>
                      <a:pt x="232746" y="586254"/>
                      <a:pt x="228495" y="607201"/>
                      <a:pt x="240216" y="608666"/>
                    </a:cubicBezTo>
                    <a:cubicBezTo>
                      <a:pt x="409059" y="629772"/>
                      <a:pt x="392868" y="643770"/>
                      <a:pt x="419511" y="563842"/>
                    </a:cubicBezTo>
                    <a:cubicBezTo>
                      <a:pt x="417007" y="533797"/>
                      <a:pt x="419986" y="441528"/>
                      <a:pt x="397099" y="395754"/>
                    </a:cubicBezTo>
                    <a:cubicBezTo>
                      <a:pt x="391076" y="383708"/>
                      <a:pt x="382158" y="373342"/>
                      <a:pt x="374687" y="362136"/>
                    </a:cubicBezTo>
                    <a:cubicBezTo>
                      <a:pt x="370952" y="339724"/>
                      <a:pt x="366299" y="317446"/>
                      <a:pt x="363481" y="294901"/>
                    </a:cubicBezTo>
                    <a:cubicBezTo>
                      <a:pt x="358825" y="257652"/>
                      <a:pt x="359193" y="219738"/>
                      <a:pt x="352275" y="182842"/>
                    </a:cubicBezTo>
                    <a:cubicBezTo>
                      <a:pt x="347921" y="159623"/>
                      <a:pt x="349519" y="128711"/>
                      <a:pt x="329863" y="115607"/>
                    </a:cubicBezTo>
                    <a:lnTo>
                      <a:pt x="262628" y="70783"/>
                    </a:lnTo>
                    <a:cubicBezTo>
                      <a:pt x="251422" y="63312"/>
                      <a:pt x="241788" y="52630"/>
                      <a:pt x="229011" y="48371"/>
                    </a:cubicBezTo>
                    <a:cubicBezTo>
                      <a:pt x="217805" y="44636"/>
                      <a:pt x="206250" y="41819"/>
                      <a:pt x="195393" y="37166"/>
                    </a:cubicBezTo>
                    <a:cubicBezTo>
                      <a:pt x="135301" y="11413"/>
                      <a:pt x="137496" y="7283"/>
                      <a:pt x="105746" y="3548"/>
                    </a:cubicBezTo>
                    <a:close/>
                  </a:path>
                </a:pathLst>
              </a:custGeom>
              <a:solidFill>
                <a:srgbClr val="00B0F0"/>
              </a:solidFill>
              <a:ln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r" rtl="1"/>
                <a:endParaRPr lang="en-US" sz="1100"/>
              </a:p>
            </xdr:txBody>
          </xdr:sp>
          <xdr:grpSp>
            <xdr:nvGrpSpPr>
              <xdr:cNvPr id="11" name="Group 10">
                <a:extLst>
                  <a:ext uri="{FF2B5EF4-FFF2-40B4-BE49-F238E27FC236}">
                    <a16:creationId xmlns:a16="http://schemas.microsoft.com/office/drawing/2014/main" id="{00000000-0008-0000-0500-00000B000000}"/>
                  </a:ext>
                </a:extLst>
              </xdr:cNvPr>
              <xdr:cNvGrpSpPr/>
            </xdr:nvGrpSpPr>
            <xdr:grpSpPr>
              <a:xfrm>
                <a:off x="9904298218" y="11598088"/>
                <a:ext cx="6553929" cy="5820103"/>
                <a:chOff x="9982018296" y="0"/>
                <a:chExt cx="6553929" cy="5820103"/>
              </a:xfrm>
              <a:grpFill/>
            </xdr:grpSpPr>
            <xdr:sp macro="" textlink="">
              <xdr:nvSpPr>
                <xdr:cNvPr id="12" name="Freeform 11">
                  <a:extLst>
                    <a:ext uri="{FF2B5EF4-FFF2-40B4-BE49-F238E27FC236}">
                      <a16:creationId xmlns:a16="http://schemas.microsoft.com/office/drawing/2014/main" id="{00000000-0008-0000-0500-00000C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983684501" y="2835054"/>
                  <a:ext cx="669121" cy="625991"/>
                </a:xfrm>
                <a:custGeom>
                  <a:avLst/>
                  <a:gdLst>
                    <a:gd name="T0" fmla="*/ 24 w 2174"/>
                    <a:gd name="T1" fmla="*/ 213 h 2034"/>
                    <a:gd name="T2" fmla="*/ 98 w 2174"/>
                    <a:gd name="T3" fmla="*/ 263 h 2034"/>
                    <a:gd name="T4" fmla="*/ 215 w 2174"/>
                    <a:gd name="T5" fmla="*/ 315 h 2034"/>
                    <a:gd name="T6" fmla="*/ 309 w 2174"/>
                    <a:gd name="T7" fmla="*/ 388 h 2034"/>
                    <a:gd name="T8" fmla="*/ 475 w 2174"/>
                    <a:gd name="T9" fmla="*/ 562 h 2034"/>
                    <a:gd name="T10" fmla="*/ 610 w 2174"/>
                    <a:gd name="T11" fmla="*/ 764 h 2034"/>
                    <a:gd name="T12" fmla="*/ 677 w 2174"/>
                    <a:gd name="T13" fmla="*/ 835 h 2034"/>
                    <a:gd name="T14" fmla="*/ 745 w 2174"/>
                    <a:gd name="T15" fmla="*/ 873 h 2034"/>
                    <a:gd name="T16" fmla="*/ 792 w 2174"/>
                    <a:gd name="T17" fmla="*/ 985 h 2034"/>
                    <a:gd name="T18" fmla="*/ 814 w 2174"/>
                    <a:gd name="T19" fmla="*/ 1022 h 2034"/>
                    <a:gd name="T20" fmla="*/ 883 w 2174"/>
                    <a:gd name="T21" fmla="*/ 1074 h 2034"/>
                    <a:gd name="T22" fmla="*/ 961 w 2174"/>
                    <a:gd name="T23" fmla="*/ 1146 h 2034"/>
                    <a:gd name="T24" fmla="*/ 1012 w 2174"/>
                    <a:gd name="T25" fmla="*/ 1243 h 2034"/>
                    <a:gd name="T26" fmla="*/ 1053 w 2174"/>
                    <a:gd name="T27" fmla="*/ 1332 h 2034"/>
                    <a:gd name="T28" fmla="*/ 1094 w 2174"/>
                    <a:gd name="T29" fmla="*/ 1370 h 2034"/>
                    <a:gd name="T30" fmla="*/ 1141 w 2174"/>
                    <a:gd name="T31" fmla="*/ 1400 h 2034"/>
                    <a:gd name="T32" fmla="*/ 1177 w 2174"/>
                    <a:gd name="T33" fmla="*/ 1688 h 2034"/>
                    <a:gd name="T34" fmla="*/ 1279 w 2174"/>
                    <a:gd name="T35" fmla="*/ 1701 h 2034"/>
                    <a:gd name="T36" fmla="*/ 1381 w 2174"/>
                    <a:gd name="T37" fmla="*/ 1753 h 2034"/>
                    <a:gd name="T38" fmla="*/ 1505 w 2174"/>
                    <a:gd name="T39" fmla="*/ 1841 h 2034"/>
                    <a:gd name="T40" fmla="*/ 1601 w 2174"/>
                    <a:gd name="T41" fmla="*/ 1885 h 2034"/>
                    <a:gd name="T42" fmla="*/ 1738 w 2174"/>
                    <a:gd name="T43" fmla="*/ 1915 h 2034"/>
                    <a:gd name="T44" fmla="*/ 1799 w 2174"/>
                    <a:gd name="T45" fmla="*/ 1997 h 2034"/>
                    <a:gd name="T46" fmla="*/ 1835 w 2174"/>
                    <a:gd name="T47" fmla="*/ 2027 h 2034"/>
                    <a:gd name="T48" fmla="*/ 1933 w 2174"/>
                    <a:gd name="T49" fmla="*/ 2032 h 2034"/>
                    <a:gd name="T50" fmla="*/ 1984 w 2174"/>
                    <a:gd name="T51" fmla="*/ 2006 h 2034"/>
                    <a:gd name="T52" fmla="*/ 2117 w 2174"/>
                    <a:gd name="T53" fmla="*/ 1975 h 2034"/>
                    <a:gd name="T54" fmla="*/ 2155 w 2174"/>
                    <a:gd name="T55" fmla="*/ 1941 h 2034"/>
                    <a:gd name="T56" fmla="*/ 2172 w 2174"/>
                    <a:gd name="T57" fmla="*/ 1860 h 2034"/>
                    <a:gd name="T58" fmla="*/ 2170 w 2174"/>
                    <a:gd name="T59" fmla="*/ 1705 h 2034"/>
                    <a:gd name="T60" fmla="*/ 2117 w 2174"/>
                    <a:gd name="T61" fmla="*/ 1631 h 2034"/>
                    <a:gd name="T62" fmla="*/ 2082 w 2174"/>
                    <a:gd name="T63" fmla="*/ 1557 h 2034"/>
                    <a:gd name="T64" fmla="*/ 2079 w 2174"/>
                    <a:gd name="T65" fmla="*/ 1457 h 2034"/>
                    <a:gd name="T66" fmla="*/ 2110 w 2174"/>
                    <a:gd name="T67" fmla="*/ 1283 h 2034"/>
                    <a:gd name="T68" fmla="*/ 2146 w 2174"/>
                    <a:gd name="T69" fmla="*/ 1089 h 2034"/>
                    <a:gd name="T70" fmla="*/ 2139 w 2174"/>
                    <a:gd name="T71" fmla="*/ 992 h 2034"/>
                    <a:gd name="T72" fmla="*/ 2103 w 2174"/>
                    <a:gd name="T73" fmla="*/ 891 h 2034"/>
                    <a:gd name="T74" fmla="*/ 2042 w 2174"/>
                    <a:gd name="T75" fmla="*/ 826 h 2034"/>
                    <a:gd name="T76" fmla="*/ 1977 w 2174"/>
                    <a:gd name="T77" fmla="*/ 783 h 2034"/>
                    <a:gd name="T78" fmla="*/ 1859 w 2174"/>
                    <a:gd name="T79" fmla="*/ 685 h 2034"/>
                    <a:gd name="T80" fmla="*/ 1772 w 2174"/>
                    <a:gd name="T81" fmla="*/ 600 h 2034"/>
                    <a:gd name="T82" fmla="*/ 1707 w 2174"/>
                    <a:gd name="T83" fmla="*/ 528 h 2034"/>
                    <a:gd name="T84" fmla="*/ 1615 w 2174"/>
                    <a:gd name="T85" fmla="*/ 157 h 2034"/>
                    <a:gd name="T86" fmla="*/ 1560 w 2174"/>
                    <a:gd name="T87" fmla="*/ 134 h 2034"/>
                    <a:gd name="T88" fmla="*/ 1328 w 2174"/>
                    <a:gd name="T89" fmla="*/ 162 h 2034"/>
                    <a:gd name="T90" fmla="*/ 1190 w 2174"/>
                    <a:gd name="T91" fmla="*/ 199 h 2034"/>
                    <a:gd name="T92" fmla="*/ 1158 w 2174"/>
                    <a:gd name="T93" fmla="*/ 223 h 2034"/>
                    <a:gd name="T94" fmla="*/ 1151 w 2174"/>
                    <a:gd name="T95" fmla="*/ 277 h 2034"/>
                    <a:gd name="T96" fmla="*/ 1141 w 2174"/>
                    <a:gd name="T97" fmla="*/ 327 h 2034"/>
                    <a:gd name="T98" fmla="*/ 1104 w 2174"/>
                    <a:gd name="T99" fmla="*/ 367 h 2034"/>
                    <a:gd name="T100" fmla="*/ 1005 w 2174"/>
                    <a:gd name="T101" fmla="*/ 386 h 2034"/>
                    <a:gd name="T102" fmla="*/ 886 w 2174"/>
                    <a:gd name="T103" fmla="*/ 327 h 2034"/>
                    <a:gd name="T104" fmla="*/ 838 w 2174"/>
                    <a:gd name="T105" fmla="*/ 253 h 2034"/>
                    <a:gd name="T106" fmla="*/ 726 w 2174"/>
                    <a:gd name="T107" fmla="*/ 214 h 2034"/>
                    <a:gd name="T108" fmla="*/ 673 w 2174"/>
                    <a:gd name="T109" fmla="*/ 164 h 2034"/>
                    <a:gd name="T110" fmla="*/ 620 w 2174"/>
                    <a:gd name="T111" fmla="*/ 134 h 2034"/>
                    <a:gd name="T112" fmla="*/ 306 w 2174"/>
                    <a:gd name="T113" fmla="*/ 9 h 2034"/>
                    <a:gd name="T114" fmla="*/ 246 w 2174"/>
                    <a:gd name="T115" fmla="*/ 36 h 2034"/>
                    <a:gd name="T116" fmla="*/ 207 w 2174"/>
                    <a:gd name="T117" fmla="*/ 86 h 203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</a:cxnLst>
                  <a:rect l="0" t="0" r="r" b="b"/>
                  <a:pathLst>
                    <a:path w="2174" h="2034">
                      <a:moveTo>
                        <a:pt x="198" y="116"/>
                      </a:moveTo>
                      <a:lnTo>
                        <a:pt x="121" y="116"/>
                      </a:lnTo>
                      <a:lnTo>
                        <a:pt x="0" y="183"/>
                      </a:lnTo>
                      <a:lnTo>
                        <a:pt x="12" y="199"/>
                      </a:lnTo>
                      <a:lnTo>
                        <a:pt x="24" y="213"/>
                      </a:lnTo>
                      <a:lnTo>
                        <a:pt x="37" y="225"/>
                      </a:lnTo>
                      <a:lnTo>
                        <a:pt x="52" y="237"/>
                      </a:lnTo>
                      <a:lnTo>
                        <a:pt x="67" y="246"/>
                      </a:lnTo>
                      <a:lnTo>
                        <a:pt x="83" y="255"/>
                      </a:lnTo>
                      <a:lnTo>
                        <a:pt x="98" y="263"/>
                      </a:lnTo>
                      <a:lnTo>
                        <a:pt x="114" y="271"/>
                      </a:lnTo>
                      <a:lnTo>
                        <a:pt x="148" y="285"/>
                      </a:lnTo>
                      <a:lnTo>
                        <a:pt x="182" y="299"/>
                      </a:lnTo>
                      <a:lnTo>
                        <a:pt x="200" y="307"/>
                      </a:lnTo>
                      <a:lnTo>
                        <a:pt x="215" y="315"/>
                      </a:lnTo>
                      <a:lnTo>
                        <a:pt x="233" y="323"/>
                      </a:lnTo>
                      <a:lnTo>
                        <a:pt x="249" y="334"/>
                      </a:lnTo>
                      <a:lnTo>
                        <a:pt x="262" y="343"/>
                      </a:lnTo>
                      <a:lnTo>
                        <a:pt x="282" y="363"/>
                      </a:lnTo>
                      <a:lnTo>
                        <a:pt x="309" y="388"/>
                      </a:lnTo>
                      <a:lnTo>
                        <a:pt x="338" y="417"/>
                      </a:lnTo>
                      <a:lnTo>
                        <a:pt x="395" y="475"/>
                      </a:lnTo>
                      <a:lnTo>
                        <a:pt x="434" y="513"/>
                      </a:lnTo>
                      <a:lnTo>
                        <a:pt x="455" y="537"/>
                      </a:lnTo>
                      <a:lnTo>
                        <a:pt x="475" y="562"/>
                      </a:lnTo>
                      <a:lnTo>
                        <a:pt x="495" y="590"/>
                      </a:lnTo>
                      <a:lnTo>
                        <a:pt x="515" y="619"/>
                      </a:lnTo>
                      <a:lnTo>
                        <a:pt x="552" y="679"/>
                      </a:lnTo>
                      <a:lnTo>
                        <a:pt x="590" y="738"/>
                      </a:lnTo>
                      <a:lnTo>
                        <a:pt x="610" y="764"/>
                      </a:lnTo>
                      <a:lnTo>
                        <a:pt x="632" y="791"/>
                      </a:lnTo>
                      <a:lnTo>
                        <a:pt x="642" y="803"/>
                      </a:lnTo>
                      <a:lnTo>
                        <a:pt x="653" y="815"/>
                      </a:lnTo>
                      <a:lnTo>
                        <a:pt x="665" y="826"/>
                      </a:lnTo>
                      <a:lnTo>
                        <a:pt x="677" y="835"/>
                      </a:lnTo>
                      <a:lnTo>
                        <a:pt x="690" y="844"/>
                      </a:lnTo>
                      <a:lnTo>
                        <a:pt x="702" y="853"/>
                      </a:lnTo>
                      <a:lnTo>
                        <a:pt x="717" y="861"/>
                      </a:lnTo>
                      <a:lnTo>
                        <a:pt x="730" y="867"/>
                      </a:lnTo>
                      <a:lnTo>
                        <a:pt x="745" y="873"/>
                      </a:lnTo>
                      <a:lnTo>
                        <a:pt x="761" y="877"/>
                      </a:lnTo>
                      <a:lnTo>
                        <a:pt x="777" y="880"/>
                      </a:lnTo>
                      <a:lnTo>
                        <a:pt x="792" y="883"/>
                      </a:lnTo>
                      <a:lnTo>
                        <a:pt x="792" y="978"/>
                      </a:lnTo>
                      <a:lnTo>
                        <a:pt x="792" y="985"/>
                      </a:lnTo>
                      <a:lnTo>
                        <a:pt x="794" y="990"/>
                      </a:lnTo>
                      <a:lnTo>
                        <a:pt x="796" y="997"/>
                      </a:lnTo>
                      <a:lnTo>
                        <a:pt x="798" y="1002"/>
                      </a:lnTo>
                      <a:lnTo>
                        <a:pt x="806" y="1013"/>
                      </a:lnTo>
                      <a:lnTo>
                        <a:pt x="814" y="1022"/>
                      </a:lnTo>
                      <a:lnTo>
                        <a:pt x="826" y="1033"/>
                      </a:lnTo>
                      <a:lnTo>
                        <a:pt x="838" y="1042"/>
                      </a:lnTo>
                      <a:lnTo>
                        <a:pt x="852" y="1053"/>
                      </a:lnTo>
                      <a:lnTo>
                        <a:pt x="867" y="1063"/>
                      </a:lnTo>
                      <a:lnTo>
                        <a:pt x="883" y="1074"/>
                      </a:lnTo>
                      <a:lnTo>
                        <a:pt x="899" y="1086"/>
                      </a:lnTo>
                      <a:lnTo>
                        <a:pt x="915" y="1099"/>
                      </a:lnTo>
                      <a:lnTo>
                        <a:pt x="931" y="1113"/>
                      </a:lnTo>
                      <a:lnTo>
                        <a:pt x="947" y="1129"/>
                      </a:lnTo>
                      <a:lnTo>
                        <a:pt x="961" y="1146"/>
                      </a:lnTo>
                      <a:lnTo>
                        <a:pt x="976" y="1164"/>
                      </a:lnTo>
                      <a:lnTo>
                        <a:pt x="988" y="1186"/>
                      </a:lnTo>
                      <a:lnTo>
                        <a:pt x="999" y="1206"/>
                      </a:lnTo>
                      <a:lnTo>
                        <a:pt x="1005" y="1226"/>
                      </a:lnTo>
                      <a:lnTo>
                        <a:pt x="1012" y="1243"/>
                      </a:lnTo>
                      <a:lnTo>
                        <a:pt x="1017" y="1261"/>
                      </a:lnTo>
                      <a:lnTo>
                        <a:pt x="1022" y="1279"/>
                      </a:lnTo>
                      <a:lnTo>
                        <a:pt x="1029" y="1296"/>
                      </a:lnTo>
                      <a:lnTo>
                        <a:pt x="1040" y="1313"/>
                      </a:lnTo>
                      <a:lnTo>
                        <a:pt x="1053" y="1332"/>
                      </a:lnTo>
                      <a:lnTo>
                        <a:pt x="1061" y="1343"/>
                      </a:lnTo>
                      <a:lnTo>
                        <a:pt x="1069" y="1352"/>
                      </a:lnTo>
                      <a:lnTo>
                        <a:pt x="1077" y="1359"/>
                      </a:lnTo>
                      <a:lnTo>
                        <a:pt x="1082" y="1363"/>
                      </a:lnTo>
                      <a:lnTo>
                        <a:pt x="1094" y="1370"/>
                      </a:lnTo>
                      <a:lnTo>
                        <a:pt x="1105" y="1374"/>
                      </a:lnTo>
                      <a:lnTo>
                        <a:pt x="1116" y="1380"/>
                      </a:lnTo>
                      <a:lnTo>
                        <a:pt x="1128" y="1386"/>
                      </a:lnTo>
                      <a:lnTo>
                        <a:pt x="1133" y="1392"/>
                      </a:lnTo>
                      <a:lnTo>
                        <a:pt x="1141" y="1400"/>
                      </a:lnTo>
                      <a:lnTo>
                        <a:pt x="1149" y="1408"/>
                      </a:lnTo>
                      <a:lnTo>
                        <a:pt x="1157" y="1420"/>
                      </a:lnTo>
                      <a:lnTo>
                        <a:pt x="1116" y="1474"/>
                      </a:lnTo>
                      <a:lnTo>
                        <a:pt x="1100" y="1611"/>
                      </a:lnTo>
                      <a:lnTo>
                        <a:pt x="1177" y="1688"/>
                      </a:lnTo>
                      <a:lnTo>
                        <a:pt x="1199" y="1688"/>
                      </a:lnTo>
                      <a:lnTo>
                        <a:pt x="1222" y="1691"/>
                      </a:lnTo>
                      <a:lnTo>
                        <a:pt x="1243" y="1693"/>
                      </a:lnTo>
                      <a:lnTo>
                        <a:pt x="1262" y="1696"/>
                      </a:lnTo>
                      <a:lnTo>
                        <a:pt x="1279" y="1701"/>
                      </a:lnTo>
                      <a:lnTo>
                        <a:pt x="1296" y="1707"/>
                      </a:lnTo>
                      <a:lnTo>
                        <a:pt x="1312" y="1713"/>
                      </a:lnTo>
                      <a:lnTo>
                        <a:pt x="1327" y="1720"/>
                      </a:lnTo>
                      <a:lnTo>
                        <a:pt x="1355" y="1735"/>
                      </a:lnTo>
                      <a:lnTo>
                        <a:pt x="1381" y="1753"/>
                      </a:lnTo>
                      <a:lnTo>
                        <a:pt x="1407" y="1772"/>
                      </a:lnTo>
                      <a:lnTo>
                        <a:pt x="1433" y="1792"/>
                      </a:lnTo>
                      <a:lnTo>
                        <a:pt x="1460" y="1812"/>
                      </a:lnTo>
                      <a:lnTo>
                        <a:pt x="1489" y="1832"/>
                      </a:lnTo>
                      <a:lnTo>
                        <a:pt x="1505" y="1841"/>
                      </a:lnTo>
                      <a:lnTo>
                        <a:pt x="1521" y="1852"/>
                      </a:lnTo>
                      <a:lnTo>
                        <a:pt x="1540" y="1861"/>
                      </a:lnTo>
                      <a:lnTo>
                        <a:pt x="1558" y="1869"/>
                      </a:lnTo>
                      <a:lnTo>
                        <a:pt x="1578" y="1878"/>
                      </a:lnTo>
                      <a:lnTo>
                        <a:pt x="1601" y="1885"/>
                      </a:lnTo>
                      <a:lnTo>
                        <a:pt x="1625" y="1893"/>
                      </a:lnTo>
                      <a:lnTo>
                        <a:pt x="1650" y="1900"/>
                      </a:lnTo>
                      <a:lnTo>
                        <a:pt x="1677" y="1905"/>
                      </a:lnTo>
                      <a:lnTo>
                        <a:pt x="1706" y="1910"/>
                      </a:lnTo>
                      <a:lnTo>
                        <a:pt x="1738" y="1915"/>
                      </a:lnTo>
                      <a:lnTo>
                        <a:pt x="1771" y="1918"/>
                      </a:lnTo>
                      <a:lnTo>
                        <a:pt x="1776" y="1939"/>
                      </a:lnTo>
                      <a:lnTo>
                        <a:pt x="1782" y="1959"/>
                      </a:lnTo>
                      <a:lnTo>
                        <a:pt x="1790" y="1979"/>
                      </a:lnTo>
                      <a:lnTo>
                        <a:pt x="1799" y="1997"/>
                      </a:lnTo>
                      <a:lnTo>
                        <a:pt x="1804" y="2005"/>
                      </a:lnTo>
                      <a:lnTo>
                        <a:pt x="1811" y="2011"/>
                      </a:lnTo>
                      <a:lnTo>
                        <a:pt x="1818" y="2018"/>
                      </a:lnTo>
                      <a:lnTo>
                        <a:pt x="1825" y="2023"/>
                      </a:lnTo>
                      <a:lnTo>
                        <a:pt x="1835" y="2027"/>
                      </a:lnTo>
                      <a:lnTo>
                        <a:pt x="1844" y="2031"/>
                      </a:lnTo>
                      <a:lnTo>
                        <a:pt x="1855" y="2032"/>
                      </a:lnTo>
                      <a:lnTo>
                        <a:pt x="1867" y="2034"/>
                      </a:lnTo>
                      <a:lnTo>
                        <a:pt x="1924" y="2034"/>
                      </a:lnTo>
                      <a:lnTo>
                        <a:pt x="1933" y="2032"/>
                      </a:lnTo>
                      <a:lnTo>
                        <a:pt x="1941" y="2031"/>
                      </a:lnTo>
                      <a:lnTo>
                        <a:pt x="1949" y="2028"/>
                      </a:lnTo>
                      <a:lnTo>
                        <a:pt x="1956" y="2026"/>
                      </a:lnTo>
                      <a:lnTo>
                        <a:pt x="1970" y="2016"/>
                      </a:lnTo>
                      <a:lnTo>
                        <a:pt x="1984" y="2006"/>
                      </a:lnTo>
                      <a:lnTo>
                        <a:pt x="1997" y="1994"/>
                      </a:lnTo>
                      <a:lnTo>
                        <a:pt x="2009" y="1982"/>
                      </a:lnTo>
                      <a:lnTo>
                        <a:pt x="2024" y="1970"/>
                      </a:lnTo>
                      <a:lnTo>
                        <a:pt x="2038" y="1959"/>
                      </a:lnTo>
                      <a:lnTo>
                        <a:pt x="2117" y="1975"/>
                      </a:lnTo>
                      <a:lnTo>
                        <a:pt x="2126" y="1971"/>
                      </a:lnTo>
                      <a:lnTo>
                        <a:pt x="2135" y="1965"/>
                      </a:lnTo>
                      <a:lnTo>
                        <a:pt x="2142" y="1958"/>
                      </a:lnTo>
                      <a:lnTo>
                        <a:pt x="2149" y="1950"/>
                      </a:lnTo>
                      <a:lnTo>
                        <a:pt x="2155" y="1941"/>
                      </a:lnTo>
                      <a:lnTo>
                        <a:pt x="2159" y="1931"/>
                      </a:lnTo>
                      <a:lnTo>
                        <a:pt x="2163" y="1921"/>
                      </a:lnTo>
                      <a:lnTo>
                        <a:pt x="2166" y="1910"/>
                      </a:lnTo>
                      <a:lnTo>
                        <a:pt x="2170" y="1886"/>
                      </a:lnTo>
                      <a:lnTo>
                        <a:pt x="2172" y="1860"/>
                      </a:lnTo>
                      <a:lnTo>
                        <a:pt x="2174" y="1832"/>
                      </a:lnTo>
                      <a:lnTo>
                        <a:pt x="2174" y="1802"/>
                      </a:lnTo>
                      <a:lnTo>
                        <a:pt x="2174" y="1727"/>
                      </a:lnTo>
                      <a:lnTo>
                        <a:pt x="2172" y="1716"/>
                      </a:lnTo>
                      <a:lnTo>
                        <a:pt x="2170" y="1705"/>
                      </a:lnTo>
                      <a:lnTo>
                        <a:pt x="2165" y="1695"/>
                      </a:lnTo>
                      <a:lnTo>
                        <a:pt x="2159" y="1686"/>
                      </a:lnTo>
                      <a:lnTo>
                        <a:pt x="2143" y="1664"/>
                      </a:lnTo>
                      <a:lnTo>
                        <a:pt x="2126" y="1643"/>
                      </a:lnTo>
                      <a:lnTo>
                        <a:pt x="2117" y="1631"/>
                      </a:lnTo>
                      <a:lnTo>
                        <a:pt x="2109" y="1618"/>
                      </a:lnTo>
                      <a:lnTo>
                        <a:pt x="2099" y="1604"/>
                      </a:lnTo>
                      <a:lnTo>
                        <a:pt x="2093" y="1590"/>
                      </a:lnTo>
                      <a:lnTo>
                        <a:pt x="2086" y="1574"/>
                      </a:lnTo>
                      <a:lnTo>
                        <a:pt x="2082" y="1557"/>
                      </a:lnTo>
                      <a:lnTo>
                        <a:pt x="2078" y="1537"/>
                      </a:lnTo>
                      <a:lnTo>
                        <a:pt x="2078" y="1515"/>
                      </a:lnTo>
                      <a:lnTo>
                        <a:pt x="2078" y="1497"/>
                      </a:lnTo>
                      <a:lnTo>
                        <a:pt x="2078" y="1477"/>
                      </a:lnTo>
                      <a:lnTo>
                        <a:pt x="2079" y="1457"/>
                      </a:lnTo>
                      <a:lnTo>
                        <a:pt x="2082" y="1436"/>
                      </a:lnTo>
                      <a:lnTo>
                        <a:pt x="2085" y="1414"/>
                      </a:lnTo>
                      <a:lnTo>
                        <a:pt x="2091" y="1372"/>
                      </a:lnTo>
                      <a:lnTo>
                        <a:pt x="2101" y="1328"/>
                      </a:lnTo>
                      <a:lnTo>
                        <a:pt x="2110" y="1283"/>
                      </a:lnTo>
                      <a:lnTo>
                        <a:pt x="2121" y="1239"/>
                      </a:lnTo>
                      <a:lnTo>
                        <a:pt x="2130" y="1195"/>
                      </a:lnTo>
                      <a:lnTo>
                        <a:pt x="2138" y="1152"/>
                      </a:lnTo>
                      <a:lnTo>
                        <a:pt x="2142" y="1119"/>
                      </a:lnTo>
                      <a:lnTo>
                        <a:pt x="2146" y="1089"/>
                      </a:lnTo>
                      <a:lnTo>
                        <a:pt x="2147" y="1063"/>
                      </a:lnTo>
                      <a:lnTo>
                        <a:pt x="2147" y="1042"/>
                      </a:lnTo>
                      <a:lnTo>
                        <a:pt x="2145" y="1024"/>
                      </a:lnTo>
                      <a:lnTo>
                        <a:pt x="2142" y="1006"/>
                      </a:lnTo>
                      <a:lnTo>
                        <a:pt x="2139" y="992"/>
                      </a:lnTo>
                      <a:lnTo>
                        <a:pt x="2134" y="978"/>
                      </a:lnTo>
                      <a:lnTo>
                        <a:pt x="2123" y="953"/>
                      </a:lnTo>
                      <a:lnTo>
                        <a:pt x="2113" y="925"/>
                      </a:lnTo>
                      <a:lnTo>
                        <a:pt x="2107" y="909"/>
                      </a:lnTo>
                      <a:lnTo>
                        <a:pt x="2103" y="891"/>
                      </a:lnTo>
                      <a:lnTo>
                        <a:pt x="2099" y="869"/>
                      </a:lnTo>
                      <a:lnTo>
                        <a:pt x="2097" y="844"/>
                      </a:lnTo>
                      <a:lnTo>
                        <a:pt x="2077" y="839"/>
                      </a:lnTo>
                      <a:lnTo>
                        <a:pt x="2058" y="832"/>
                      </a:lnTo>
                      <a:lnTo>
                        <a:pt x="2042" y="826"/>
                      </a:lnTo>
                      <a:lnTo>
                        <a:pt x="2028" y="819"/>
                      </a:lnTo>
                      <a:lnTo>
                        <a:pt x="2013" y="810"/>
                      </a:lnTo>
                      <a:lnTo>
                        <a:pt x="2000" y="802"/>
                      </a:lnTo>
                      <a:lnTo>
                        <a:pt x="1988" y="792"/>
                      </a:lnTo>
                      <a:lnTo>
                        <a:pt x="1977" y="783"/>
                      </a:lnTo>
                      <a:lnTo>
                        <a:pt x="1954" y="762"/>
                      </a:lnTo>
                      <a:lnTo>
                        <a:pt x="1932" y="740"/>
                      </a:lnTo>
                      <a:lnTo>
                        <a:pt x="1907" y="719"/>
                      </a:lnTo>
                      <a:lnTo>
                        <a:pt x="1879" y="698"/>
                      </a:lnTo>
                      <a:lnTo>
                        <a:pt x="1859" y="685"/>
                      </a:lnTo>
                      <a:lnTo>
                        <a:pt x="1841" y="671"/>
                      </a:lnTo>
                      <a:lnTo>
                        <a:pt x="1825" y="658"/>
                      </a:lnTo>
                      <a:lnTo>
                        <a:pt x="1812" y="645"/>
                      </a:lnTo>
                      <a:lnTo>
                        <a:pt x="1791" y="621"/>
                      </a:lnTo>
                      <a:lnTo>
                        <a:pt x="1772" y="600"/>
                      </a:lnTo>
                      <a:lnTo>
                        <a:pt x="1756" y="578"/>
                      </a:lnTo>
                      <a:lnTo>
                        <a:pt x="1740" y="557"/>
                      </a:lnTo>
                      <a:lnTo>
                        <a:pt x="1730" y="548"/>
                      </a:lnTo>
                      <a:lnTo>
                        <a:pt x="1719" y="538"/>
                      </a:lnTo>
                      <a:lnTo>
                        <a:pt x="1707" y="528"/>
                      </a:lnTo>
                      <a:lnTo>
                        <a:pt x="1694" y="518"/>
                      </a:lnTo>
                      <a:lnTo>
                        <a:pt x="1718" y="384"/>
                      </a:lnTo>
                      <a:lnTo>
                        <a:pt x="1633" y="291"/>
                      </a:lnTo>
                      <a:lnTo>
                        <a:pt x="1637" y="173"/>
                      </a:lnTo>
                      <a:lnTo>
                        <a:pt x="1615" y="157"/>
                      </a:lnTo>
                      <a:lnTo>
                        <a:pt x="1601" y="145"/>
                      </a:lnTo>
                      <a:lnTo>
                        <a:pt x="1594" y="141"/>
                      </a:lnTo>
                      <a:lnTo>
                        <a:pt x="1585" y="137"/>
                      </a:lnTo>
                      <a:lnTo>
                        <a:pt x="1574" y="136"/>
                      </a:lnTo>
                      <a:lnTo>
                        <a:pt x="1560" y="134"/>
                      </a:lnTo>
                      <a:lnTo>
                        <a:pt x="1520" y="136"/>
                      </a:lnTo>
                      <a:lnTo>
                        <a:pt x="1475" y="140"/>
                      </a:lnTo>
                      <a:lnTo>
                        <a:pt x="1425" y="146"/>
                      </a:lnTo>
                      <a:lnTo>
                        <a:pt x="1376" y="153"/>
                      </a:lnTo>
                      <a:lnTo>
                        <a:pt x="1328" y="162"/>
                      </a:lnTo>
                      <a:lnTo>
                        <a:pt x="1284" y="172"/>
                      </a:lnTo>
                      <a:lnTo>
                        <a:pt x="1245" y="181"/>
                      </a:lnTo>
                      <a:lnTo>
                        <a:pt x="1213" y="190"/>
                      </a:lnTo>
                      <a:lnTo>
                        <a:pt x="1201" y="194"/>
                      </a:lnTo>
                      <a:lnTo>
                        <a:pt x="1190" y="199"/>
                      </a:lnTo>
                      <a:lnTo>
                        <a:pt x="1181" y="203"/>
                      </a:lnTo>
                      <a:lnTo>
                        <a:pt x="1173" y="209"/>
                      </a:lnTo>
                      <a:lnTo>
                        <a:pt x="1167" y="213"/>
                      </a:lnTo>
                      <a:lnTo>
                        <a:pt x="1162" y="218"/>
                      </a:lnTo>
                      <a:lnTo>
                        <a:pt x="1158" y="223"/>
                      </a:lnTo>
                      <a:lnTo>
                        <a:pt x="1155" y="229"/>
                      </a:lnTo>
                      <a:lnTo>
                        <a:pt x="1153" y="239"/>
                      </a:lnTo>
                      <a:lnTo>
                        <a:pt x="1151" y="251"/>
                      </a:lnTo>
                      <a:lnTo>
                        <a:pt x="1151" y="263"/>
                      </a:lnTo>
                      <a:lnTo>
                        <a:pt x="1151" y="277"/>
                      </a:lnTo>
                      <a:lnTo>
                        <a:pt x="1151" y="290"/>
                      </a:lnTo>
                      <a:lnTo>
                        <a:pt x="1150" y="304"/>
                      </a:lnTo>
                      <a:lnTo>
                        <a:pt x="1147" y="311"/>
                      </a:lnTo>
                      <a:lnTo>
                        <a:pt x="1145" y="319"/>
                      </a:lnTo>
                      <a:lnTo>
                        <a:pt x="1141" y="327"/>
                      </a:lnTo>
                      <a:lnTo>
                        <a:pt x="1137" y="334"/>
                      </a:lnTo>
                      <a:lnTo>
                        <a:pt x="1130" y="342"/>
                      </a:lnTo>
                      <a:lnTo>
                        <a:pt x="1122" y="351"/>
                      </a:lnTo>
                      <a:lnTo>
                        <a:pt x="1114" y="359"/>
                      </a:lnTo>
                      <a:lnTo>
                        <a:pt x="1104" y="367"/>
                      </a:lnTo>
                      <a:lnTo>
                        <a:pt x="1090" y="376"/>
                      </a:lnTo>
                      <a:lnTo>
                        <a:pt x="1077" y="384"/>
                      </a:lnTo>
                      <a:lnTo>
                        <a:pt x="1060" y="394"/>
                      </a:lnTo>
                      <a:lnTo>
                        <a:pt x="1042" y="403"/>
                      </a:lnTo>
                      <a:lnTo>
                        <a:pt x="1005" y="386"/>
                      </a:lnTo>
                      <a:lnTo>
                        <a:pt x="972" y="371"/>
                      </a:lnTo>
                      <a:lnTo>
                        <a:pt x="940" y="359"/>
                      </a:lnTo>
                      <a:lnTo>
                        <a:pt x="911" y="344"/>
                      </a:lnTo>
                      <a:lnTo>
                        <a:pt x="899" y="336"/>
                      </a:lnTo>
                      <a:lnTo>
                        <a:pt x="886" y="327"/>
                      </a:lnTo>
                      <a:lnTo>
                        <a:pt x="875" y="315"/>
                      </a:lnTo>
                      <a:lnTo>
                        <a:pt x="864" y="303"/>
                      </a:lnTo>
                      <a:lnTo>
                        <a:pt x="854" y="288"/>
                      </a:lnTo>
                      <a:lnTo>
                        <a:pt x="846" y="271"/>
                      </a:lnTo>
                      <a:lnTo>
                        <a:pt x="838" y="253"/>
                      </a:lnTo>
                      <a:lnTo>
                        <a:pt x="831" y="230"/>
                      </a:lnTo>
                      <a:lnTo>
                        <a:pt x="796" y="229"/>
                      </a:lnTo>
                      <a:lnTo>
                        <a:pt x="767" y="225"/>
                      </a:lnTo>
                      <a:lnTo>
                        <a:pt x="745" y="219"/>
                      </a:lnTo>
                      <a:lnTo>
                        <a:pt x="726" y="214"/>
                      </a:lnTo>
                      <a:lnTo>
                        <a:pt x="710" y="206"/>
                      </a:lnTo>
                      <a:lnTo>
                        <a:pt x="699" y="198"/>
                      </a:lnTo>
                      <a:lnTo>
                        <a:pt x="690" y="190"/>
                      </a:lnTo>
                      <a:lnTo>
                        <a:pt x="683" y="181"/>
                      </a:lnTo>
                      <a:lnTo>
                        <a:pt x="673" y="164"/>
                      </a:lnTo>
                      <a:lnTo>
                        <a:pt x="662" y="149"/>
                      </a:lnTo>
                      <a:lnTo>
                        <a:pt x="656" y="144"/>
                      </a:lnTo>
                      <a:lnTo>
                        <a:pt x="646" y="138"/>
                      </a:lnTo>
                      <a:lnTo>
                        <a:pt x="634" y="136"/>
                      </a:lnTo>
                      <a:lnTo>
                        <a:pt x="620" y="134"/>
                      </a:lnTo>
                      <a:lnTo>
                        <a:pt x="543" y="134"/>
                      </a:lnTo>
                      <a:lnTo>
                        <a:pt x="554" y="113"/>
                      </a:lnTo>
                      <a:lnTo>
                        <a:pt x="371" y="0"/>
                      </a:lnTo>
                      <a:lnTo>
                        <a:pt x="336" y="4"/>
                      </a:lnTo>
                      <a:lnTo>
                        <a:pt x="306" y="9"/>
                      </a:lnTo>
                      <a:lnTo>
                        <a:pt x="293" y="13"/>
                      </a:lnTo>
                      <a:lnTo>
                        <a:pt x="279" y="19"/>
                      </a:lnTo>
                      <a:lnTo>
                        <a:pt x="267" y="24"/>
                      </a:lnTo>
                      <a:lnTo>
                        <a:pt x="257" y="29"/>
                      </a:lnTo>
                      <a:lnTo>
                        <a:pt x="246" y="36"/>
                      </a:lnTo>
                      <a:lnTo>
                        <a:pt x="237" y="44"/>
                      </a:lnTo>
                      <a:lnTo>
                        <a:pt x="229" y="53"/>
                      </a:lnTo>
                      <a:lnTo>
                        <a:pt x="221" y="64"/>
                      </a:lnTo>
                      <a:lnTo>
                        <a:pt x="214" y="74"/>
                      </a:lnTo>
                      <a:lnTo>
                        <a:pt x="207" y="86"/>
                      </a:lnTo>
                      <a:lnTo>
                        <a:pt x="202" y="100"/>
                      </a:lnTo>
                      <a:lnTo>
                        <a:pt x="198" y="116"/>
                      </a:lnTo>
                      <a:close/>
                    </a:path>
                  </a:pathLst>
                </a:custGeom>
                <a:grpFill/>
                <a:ln w="6350">
                  <a:solidFill>
                    <a:schemeClr val="bg1">
                      <a:lumMod val="50000"/>
                    </a:schemeClr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1400">
                    <a:solidFill>
                      <a:prstClr val="black"/>
                    </a:solidFill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13" name="Freeform 12">
                  <a:extLst>
                    <a:ext uri="{FF2B5EF4-FFF2-40B4-BE49-F238E27FC236}">
                      <a16:creationId xmlns:a16="http://schemas.microsoft.com/office/drawing/2014/main" id="{00000000-0008-0000-0500-00000D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985387494" y="3010036"/>
                  <a:ext cx="1755981" cy="2023383"/>
                </a:xfrm>
                <a:custGeom>
                  <a:avLst/>
                  <a:gdLst>
                    <a:gd name="T0" fmla="*/ 1147 w 5697"/>
                    <a:gd name="T1" fmla="*/ 3859 h 6565"/>
                    <a:gd name="T2" fmla="*/ 1364 w 5697"/>
                    <a:gd name="T3" fmla="*/ 4050 h 6565"/>
                    <a:gd name="T4" fmla="*/ 1571 w 5697"/>
                    <a:gd name="T5" fmla="*/ 4088 h 6565"/>
                    <a:gd name="T6" fmla="*/ 1735 w 5697"/>
                    <a:gd name="T7" fmla="*/ 3933 h 6565"/>
                    <a:gd name="T8" fmla="*/ 1880 w 5697"/>
                    <a:gd name="T9" fmla="*/ 3860 h 6565"/>
                    <a:gd name="T10" fmla="*/ 1977 w 5697"/>
                    <a:gd name="T11" fmla="*/ 4052 h 6565"/>
                    <a:gd name="T12" fmla="*/ 2030 w 5697"/>
                    <a:gd name="T13" fmla="*/ 4263 h 6565"/>
                    <a:gd name="T14" fmla="*/ 1952 w 5697"/>
                    <a:gd name="T15" fmla="*/ 4451 h 6565"/>
                    <a:gd name="T16" fmla="*/ 1970 w 5697"/>
                    <a:gd name="T17" fmla="*/ 4573 h 6565"/>
                    <a:gd name="T18" fmla="*/ 2216 w 5697"/>
                    <a:gd name="T19" fmla="*/ 4775 h 6565"/>
                    <a:gd name="T20" fmla="*/ 2454 w 5697"/>
                    <a:gd name="T21" fmla="*/ 4857 h 6565"/>
                    <a:gd name="T22" fmla="*/ 2542 w 5697"/>
                    <a:gd name="T23" fmla="*/ 4820 h 6565"/>
                    <a:gd name="T24" fmla="*/ 2646 w 5697"/>
                    <a:gd name="T25" fmla="*/ 4758 h 6565"/>
                    <a:gd name="T26" fmla="*/ 2824 w 5697"/>
                    <a:gd name="T27" fmla="*/ 4587 h 6565"/>
                    <a:gd name="T28" fmla="*/ 3140 w 5697"/>
                    <a:gd name="T29" fmla="*/ 4938 h 6565"/>
                    <a:gd name="T30" fmla="*/ 3369 w 5697"/>
                    <a:gd name="T31" fmla="*/ 5111 h 6565"/>
                    <a:gd name="T32" fmla="*/ 3370 w 5697"/>
                    <a:gd name="T33" fmla="*/ 5215 h 6565"/>
                    <a:gd name="T34" fmla="*/ 3365 w 5697"/>
                    <a:gd name="T35" fmla="*/ 5320 h 6565"/>
                    <a:gd name="T36" fmla="*/ 3502 w 5697"/>
                    <a:gd name="T37" fmla="*/ 5442 h 6565"/>
                    <a:gd name="T38" fmla="*/ 3504 w 5697"/>
                    <a:gd name="T39" fmla="*/ 5574 h 6565"/>
                    <a:gd name="T40" fmla="*/ 3718 w 5697"/>
                    <a:gd name="T41" fmla="*/ 5966 h 6565"/>
                    <a:gd name="T42" fmla="*/ 3851 w 5697"/>
                    <a:gd name="T43" fmla="*/ 6160 h 6565"/>
                    <a:gd name="T44" fmla="*/ 4004 w 5697"/>
                    <a:gd name="T45" fmla="*/ 6205 h 6565"/>
                    <a:gd name="T46" fmla="*/ 4571 w 5697"/>
                    <a:gd name="T47" fmla="*/ 6327 h 6565"/>
                    <a:gd name="T48" fmla="*/ 4625 w 5697"/>
                    <a:gd name="T49" fmla="*/ 6371 h 6565"/>
                    <a:gd name="T50" fmla="*/ 4884 w 5697"/>
                    <a:gd name="T51" fmla="*/ 6397 h 6565"/>
                    <a:gd name="T52" fmla="*/ 5265 w 5697"/>
                    <a:gd name="T53" fmla="*/ 6541 h 6565"/>
                    <a:gd name="T54" fmla="*/ 5436 w 5697"/>
                    <a:gd name="T55" fmla="*/ 6515 h 6565"/>
                    <a:gd name="T56" fmla="*/ 5371 w 5697"/>
                    <a:gd name="T57" fmla="*/ 6438 h 6565"/>
                    <a:gd name="T58" fmla="*/ 5447 w 5697"/>
                    <a:gd name="T59" fmla="*/ 6258 h 6565"/>
                    <a:gd name="T60" fmla="*/ 5225 w 5697"/>
                    <a:gd name="T61" fmla="*/ 5959 h 6565"/>
                    <a:gd name="T62" fmla="*/ 5170 w 5697"/>
                    <a:gd name="T63" fmla="*/ 5665 h 6565"/>
                    <a:gd name="T64" fmla="*/ 5201 w 5697"/>
                    <a:gd name="T65" fmla="*/ 4687 h 6565"/>
                    <a:gd name="T66" fmla="*/ 5461 w 5697"/>
                    <a:gd name="T67" fmla="*/ 4015 h 6565"/>
                    <a:gd name="T68" fmla="*/ 5690 w 5697"/>
                    <a:gd name="T69" fmla="*/ 3787 h 6565"/>
                    <a:gd name="T70" fmla="*/ 5565 w 5697"/>
                    <a:gd name="T71" fmla="*/ 3343 h 6565"/>
                    <a:gd name="T72" fmla="*/ 5675 w 5697"/>
                    <a:gd name="T73" fmla="*/ 3054 h 6565"/>
                    <a:gd name="T74" fmla="*/ 5573 w 5697"/>
                    <a:gd name="T75" fmla="*/ 2802 h 6565"/>
                    <a:gd name="T76" fmla="*/ 5471 w 5697"/>
                    <a:gd name="T77" fmla="*/ 2580 h 6565"/>
                    <a:gd name="T78" fmla="*/ 5504 w 5697"/>
                    <a:gd name="T79" fmla="*/ 2055 h 6565"/>
                    <a:gd name="T80" fmla="*/ 5536 w 5697"/>
                    <a:gd name="T81" fmla="*/ 1618 h 6565"/>
                    <a:gd name="T82" fmla="*/ 5461 w 5697"/>
                    <a:gd name="T83" fmla="*/ 1385 h 6565"/>
                    <a:gd name="T84" fmla="*/ 5312 w 5697"/>
                    <a:gd name="T85" fmla="*/ 1247 h 6565"/>
                    <a:gd name="T86" fmla="*/ 5044 w 5697"/>
                    <a:gd name="T87" fmla="*/ 917 h 6565"/>
                    <a:gd name="T88" fmla="*/ 4658 w 5697"/>
                    <a:gd name="T89" fmla="*/ 787 h 6565"/>
                    <a:gd name="T90" fmla="*/ 4045 w 5697"/>
                    <a:gd name="T91" fmla="*/ 593 h 6565"/>
                    <a:gd name="T92" fmla="*/ 3845 w 5697"/>
                    <a:gd name="T93" fmla="*/ 466 h 6565"/>
                    <a:gd name="T94" fmla="*/ 3516 w 5697"/>
                    <a:gd name="T95" fmla="*/ 412 h 6565"/>
                    <a:gd name="T96" fmla="*/ 2289 w 5697"/>
                    <a:gd name="T97" fmla="*/ 111 h 6565"/>
                    <a:gd name="T98" fmla="*/ 2155 w 5697"/>
                    <a:gd name="T99" fmla="*/ 399 h 6565"/>
                    <a:gd name="T100" fmla="*/ 2058 w 5697"/>
                    <a:gd name="T101" fmla="*/ 563 h 6565"/>
                    <a:gd name="T102" fmla="*/ 1832 w 5697"/>
                    <a:gd name="T103" fmla="*/ 648 h 6565"/>
                    <a:gd name="T104" fmla="*/ 1519 w 5697"/>
                    <a:gd name="T105" fmla="*/ 871 h 6565"/>
                    <a:gd name="T106" fmla="*/ 1234 w 5697"/>
                    <a:gd name="T107" fmla="*/ 1113 h 6565"/>
                    <a:gd name="T108" fmla="*/ 969 w 5697"/>
                    <a:gd name="T109" fmla="*/ 1292 h 6565"/>
                    <a:gd name="T110" fmla="*/ 618 w 5697"/>
                    <a:gd name="T111" fmla="*/ 1384 h 6565"/>
                    <a:gd name="T112" fmla="*/ 377 w 5697"/>
                    <a:gd name="T113" fmla="*/ 1444 h 6565"/>
                    <a:gd name="T114" fmla="*/ 331 w 5697"/>
                    <a:gd name="T115" fmla="*/ 1407 h 6565"/>
                    <a:gd name="T116" fmla="*/ 189 w 5697"/>
                    <a:gd name="T117" fmla="*/ 1444 h 6565"/>
                    <a:gd name="T118" fmla="*/ 68 w 5697"/>
                    <a:gd name="T119" fmla="*/ 1555 h 6565"/>
                    <a:gd name="T120" fmla="*/ 4 w 5697"/>
                    <a:gd name="T121" fmla="*/ 1704 h 6565"/>
                    <a:gd name="T122" fmla="*/ 143 w 5697"/>
                    <a:gd name="T123" fmla="*/ 1973 h 6565"/>
                    <a:gd name="T124" fmla="*/ 198 w 5697"/>
                    <a:gd name="T125" fmla="*/ 2147 h 656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5697" h="6565">
                      <a:moveTo>
                        <a:pt x="344" y="3016"/>
                      </a:moveTo>
                      <a:lnTo>
                        <a:pt x="863" y="3458"/>
                      </a:lnTo>
                      <a:lnTo>
                        <a:pt x="867" y="3568"/>
                      </a:lnTo>
                      <a:lnTo>
                        <a:pt x="1016" y="3726"/>
                      </a:lnTo>
                      <a:lnTo>
                        <a:pt x="1016" y="3783"/>
                      </a:lnTo>
                      <a:lnTo>
                        <a:pt x="1055" y="3810"/>
                      </a:lnTo>
                      <a:lnTo>
                        <a:pt x="1086" y="3826"/>
                      </a:lnTo>
                      <a:lnTo>
                        <a:pt x="1109" y="3836"/>
                      </a:lnTo>
                      <a:lnTo>
                        <a:pt x="1127" y="3847"/>
                      </a:lnTo>
                      <a:lnTo>
                        <a:pt x="1147" y="3859"/>
                      </a:lnTo>
                      <a:lnTo>
                        <a:pt x="1171" y="3876"/>
                      </a:lnTo>
                      <a:lnTo>
                        <a:pt x="1200" y="3903"/>
                      </a:lnTo>
                      <a:lnTo>
                        <a:pt x="1242" y="3941"/>
                      </a:lnTo>
                      <a:lnTo>
                        <a:pt x="1265" y="3967"/>
                      </a:lnTo>
                      <a:lnTo>
                        <a:pt x="1291" y="3991"/>
                      </a:lnTo>
                      <a:lnTo>
                        <a:pt x="1304" y="4004"/>
                      </a:lnTo>
                      <a:lnTo>
                        <a:pt x="1319" y="4016"/>
                      </a:lnTo>
                      <a:lnTo>
                        <a:pt x="1333" y="4028"/>
                      </a:lnTo>
                      <a:lnTo>
                        <a:pt x="1348" y="4040"/>
                      </a:lnTo>
                      <a:lnTo>
                        <a:pt x="1364" y="4050"/>
                      </a:lnTo>
                      <a:lnTo>
                        <a:pt x="1380" y="4060"/>
                      </a:lnTo>
                      <a:lnTo>
                        <a:pt x="1397" y="4069"/>
                      </a:lnTo>
                      <a:lnTo>
                        <a:pt x="1416" y="4076"/>
                      </a:lnTo>
                      <a:lnTo>
                        <a:pt x="1434" y="4082"/>
                      </a:lnTo>
                      <a:lnTo>
                        <a:pt x="1454" y="4086"/>
                      </a:lnTo>
                      <a:lnTo>
                        <a:pt x="1474" y="4090"/>
                      </a:lnTo>
                      <a:lnTo>
                        <a:pt x="1495" y="4090"/>
                      </a:lnTo>
                      <a:lnTo>
                        <a:pt x="1553" y="4090"/>
                      </a:lnTo>
                      <a:lnTo>
                        <a:pt x="1562" y="4090"/>
                      </a:lnTo>
                      <a:lnTo>
                        <a:pt x="1571" y="4088"/>
                      </a:lnTo>
                      <a:lnTo>
                        <a:pt x="1579" y="4085"/>
                      </a:lnTo>
                      <a:lnTo>
                        <a:pt x="1589" y="4081"/>
                      </a:lnTo>
                      <a:lnTo>
                        <a:pt x="1597" y="4076"/>
                      </a:lnTo>
                      <a:lnTo>
                        <a:pt x="1606" y="4069"/>
                      </a:lnTo>
                      <a:lnTo>
                        <a:pt x="1614" y="4062"/>
                      </a:lnTo>
                      <a:lnTo>
                        <a:pt x="1623" y="4054"/>
                      </a:lnTo>
                      <a:lnTo>
                        <a:pt x="1658" y="4019"/>
                      </a:lnTo>
                      <a:lnTo>
                        <a:pt x="1695" y="3976"/>
                      </a:lnTo>
                      <a:lnTo>
                        <a:pt x="1715" y="3955"/>
                      </a:lnTo>
                      <a:lnTo>
                        <a:pt x="1735" y="3933"/>
                      </a:lnTo>
                      <a:lnTo>
                        <a:pt x="1756" y="3914"/>
                      </a:lnTo>
                      <a:lnTo>
                        <a:pt x="1777" y="3896"/>
                      </a:lnTo>
                      <a:lnTo>
                        <a:pt x="1789" y="3888"/>
                      </a:lnTo>
                      <a:lnTo>
                        <a:pt x="1801" y="3882"/>
                      </a:lnTo>
                      <a:lnTo>
                        <a:pt x="1813" y="3876"/>
                      </a:lnTo>
                      <a:lnTo>
                        <a:pt x="1825" y="3871"/>
                      </a:lnTo>
                      <a:lnTo>
                        <a:pt x="1839" y="3866"/>
                      </a:lnTo>
                      <a:lnTo>
                        <a:pt x="1852" y="3863"/>
                      </a:lnTo>
                      <a:lnTo>
                        <a:pt x="1865" y="3862"/>
                      </a:lnTo>
                      <a:lnTo>
                        <a:pt x="1880" y="3860"/>
                      </a:lnTo>
                      <a:lnTo>
                        <a:pt x="1950" y="3863"/>
                      </a:lnTo>
                      <a:lnTo>
                        <a:pt x="1994" y="3956"/>
                      </a:lnTo>
                      <a:lnTo>
                        <a:pt x="1986" y="3971"/>
                      </a:lnTo>
                      <a:lnTo>
                        <a:pt x="1979" y="3980"/>
                      </a:lnTo>
                      <a:lnTo>
                        <a:pt x="1978" y="3985"/>
                      </a:lnTo>
                      <a:lnTo>
                        <a:pt x="1977" y="3993"/>
                      </a:lnTo>
                      <a:lnTo>
                        <a:pt x="1975" y="4001"/>
                      </a:lnTo>
                      <a:lnTo>
                        <a:pt x="1975" y="4015"/>
                      </a:lnTo>
                      <a:lnTo>
                        <a:pt x="1975" y="4033"/>
                      </a:lnTo>
                      <a:lnTo>
                        <a:pt x="1977" y="4052"/>
                      </a:lnTo>
                      <a:lnTo>
                        <a:pt x="1979" y="4070"/>
                      </a:lnTo>
                      <a:lnTo>
                        <a:pt x="1983" y="4088"/>
                      </a:lnTo>
                      <a:lnTo>
                        <a:pt x="1993" y="4121"/>
                      </a:lnTo>
                      <a:lnTo>
                        <a:pt x="2002" y="4154"/>
                      </a:lnTo>
                      <a:lnTo>
                        <a:pt x="2013" y="4183"/>
                      </a:lnTo>
                      <a:lnTo>
                        <a:pt x="2022" y="4213"/>
                      </a:lnTo>
                      <a:lnTo>
                        <a:pt x="2025" y="4226"/>
                      </a:lnTo>
                      <a:lnTo>
                        <a:pt x="2027" y="4239"/>
                      </a:lnTo>
                      <a:lnTo>
                        <a:pt x="2030" y="4251"/>
                      </a:lnTo>
                      <a:lnTo>
                        <a:pt x="2030" y="4263"/>
                      </a:lnTo>
                      <a:lnTo>
                        <a:pt x="2030" y="4284"/>
                      </a:lnTo>
                      <a:lnTo>
                        <a:pt x="2027" y="4304"/>
                      </a:lnTo>
                      <a:lnTo>
                        <a:pt x="2022" y="4323"/>
                      </a:lnTo>
                      <a:lnTo>
                        <a:pt x="2017" y="4340"/>
                      </a:lnTo>
                      <a:lnTo>
                        <a:pt x="2009" y="4356"/>
                      </a:lnTo>
                      <a:lnTo>
                        <a:pt x="2001" y="4372"/>
                      </a:lnTo>
                      <a:lnTo>
                        <a:pt x="1993" y="4387"/>
                      </a:lnTo>
                      <a:lnTo>
                        <a:pt x="1983" y="4401"/>
                      </a:lnTo>
                      <a:lnTo>
                        <a:pt x="1966" y="4428"/>
                      </a:lnTo>
                      <a:lnTo>
                        <a:pt x="1952" y="4451"/>
                      </a:lnTo>
                      <a:lnTo>
                        <a:pt x="1945" y="4463"/>
                      </a:lnTo>
                      <a:lnTo>
                        <a:pt x="1941" y="4473"/>
                      </a:lnTo>
                      <a:lnTo>
                        <a:pt x="1938" y="4484"/>
                      </a:lnTo>
                      <a:lnTo>
                        <a:pt x="1937" y="4493"/>
                      </a:lnTo>
                      <a:lnTo>
                        <a:pt x="1938" y="4505"/>
                      </a:lnTo>
                      <a:lnTo>
                        <a:pt x="1941" y="4518"/>
                      </a:lnTo>
                      <a:lnTo>
                        <a:pt x="1945" y="4532"/>
                      </a:lnTo>
                      <a:lnTo>
                        <a:pt x="1952" y="4545"/>
                      </a:lnTo>
                      <a:lnTo>
                        <a:pt x="1959" y="4558"/>
                      </a:lnTo>
                      <a:lnTo>
                        <a:pt x="1970" y="4573"/>
                      </a:lnTo>
                      <a:lnTo>
                        <a:pt x="1981" y="4587"/>
                      </a:lnTo>
                      <a:lnTo>
                        <a:pt x="1994" y="4602"/>
                      </a:lnTo>
                      <a:lnTo>
                        <a:pt x="2007" y="4618"/>
                      </a:lnTo>
                      <a:lnTo>
                        <a:pt x="2022" y="4633"/>
                      </a:lnTo>
                      <a:lnTo>
                        <a:pt x="2039" y="4649"/>
                      </a:lnTo>
                      <a:lnTo>
                        <a:pt x="2055" y="4663"/>
                      </a:lnTo>
                      <a:lnTo>
                        <a:pt x="2092" y="4692"/>
                      </a:lnTo>
                      <a:lnTo>
                        <a:pt x="2132" y="4722"/>
                      </a:lnTo>
                      <a:lnTo>
                        <a:pt x="2174" y="4750"/>
                      </a:lnTo>
                      <a:lnTo>
                        <a:pt x="2216" y="4775"/>
                      </a:lnTo>
                      <a:lnTo>
                        <a:pt x="2259" y="4799"/>
                      </a:lnTo>
                      <a:lnTo>
                        <a:pt x="2303" y="4819"/>
                      </a:lnTo>
                      <a:lnTo>
                        <a:pt x="2322" y="4827"/>
                      </a:lnTo>
                      <a:lnTo>
                        <a:pt x="2344" y="4835"/>
                      </a:lnTo>
                      <a:lnTo>
                        <a:pt x="2364" y="4841"/>
                      </a:lnTo>
                      <a:lnTo>
                        <a:pt x="2384" y="4847"/>
                      </a:lnTo>
                      <a:lnTo>
                        <a:pt x="2402" y="4852"/>
                      </a:lnTo>
                      <a:lnTo>
                        <a:pt x="2421" y="4855"/>
                      </a:lnTo>
                      <a:lnTo>
                        <a:pt x="2438" y="4857"/>
                      </a:lnTo>
                      <a:lnTo>
                        <a:pt x="2454" y="4857"/>
                      </a:lnTo>
                      <a:lnTo>
                        <a:pt x="2474" y="4857"/>
                      </a:lnTo>
                      <a:lnTo>
                        <a:pt x="2485" y="4857"/>
                      </a:lnTo>
                      <a:lnTo>
                        <a:pt x="2494" y="4856"/>
                      </a:lnTo>
                      <a:lnTo>
                        <a:pt x="2502" y="4853"/>
                      </a:lnTo>
                      <a:lnTo>
                        <a:pt x="2509" y="4851"/>
                      </a:lnTo>
                      <a:lnTo>
                        <a:pt x="2515" y="4847"/>
                      </a:lnTo>
                      <a:lnTo>
                        <a:pt x="2522" y="4843"/>
                      </a:lnTo>
                      <a:lnTo>
                        <a:pt x="2527" y="4837"/>
                      </a:lnTo>
                      <a:lnTo>
                        <a:pt x="2533" y="4832"/>
                      </a:lnTo>
                      <a:lnTo>
                        <a:pt x="2542" y="4820"/>
                      </a:lnTo>
                      <a:lnTo>
                        <a:pt x="2551" y="4808"/>
                      </a:lnTo>
                      <a:lnTo>
                        <a:pt x="2562" y="4796"/>
                      </a:lnTo>
                      <a:lnTo>
                        <a:pt x="2574" y="4786"/>
                      </a:lnTo>
                      <a:lnTo>
                        <a:pt x="2583" y="4779"/>
                      </a:lnTo>
                      <a:lnTo>
                        <a:pt x="2592" y="4774"/>
                      </a:lnTo>
                      <a:lnTo>
                        <a:pt x="2600" y="4770"/>
                      </a:lnTo>
                      <a:lnTo>
                        <a:pt x="2607" y="4766"/>
                      </a:lnTo>
                      <a:lnTo>
                        <a:pt x="2620" y="4762"/>
                      </a:lnTo>
                      <a:lnTo>
                        <a:pt x="2632" y="4760"/>
                      </a:lnTo>
                      <a:lnTo>
                        <a:pt x="2646" y="4758"/>
                      </a:lnTo>
                      <a:lnTo>
                        <a:pt x="2659" y="4755"/>
                      </a:lnTo>
                      <a:lnTo>
                        <a:pt x="2676" y="4748"/>
                      </a:lnTo>
                      <a:lnTo>
                        <a:pt x="2697" y="4736"/>
                      </a:lnTo>
                      <a:lnTo>
                        <a:pt x="2709" y="4728"/>
                      </a:lnTo>
                      <a:lnTo>
                        <a:pt x="2721" y="4718"/>
                      </a:lnTo>
                      <a:lnTo>
                        <a:pt x="2733" y="4707"/>
                      </a:lnTo>
                      <a:lnTo>
                        <a:pt x="2744" y="4696"/>
                      </a:lnTo>
                      <a:lnTo>
                        <a:pt x="2766" y="4670"/>
                      </a:lnTo>
                      <a:lnTo>
                        <a:pt x="2786" y="4643"/>
                      </a:lnTo>
                      <a:lnTo>
                        <a:pt x="2824" y="4587"/>
                      </a:lnTo>
                      <a:lnTo>
                        <a:pt x="2858" y="4537"/>
                      </a:lnTo>
                      <a:lnTo>
                        <a:pt x="2991" y="4513"/>
                      </a:lnTo>
                      <a:lnTo>
                        <a:pt x="2999" y="4536"/>
                      </a:lnTo>
                      <a:lnTo>
                        <a:pt x="3016" y="4585"/>
                      </a:lnTo>
                      <a:lnTo>
                        <a:pt x="3039" y="4653"/>
                      </a:lnTo>
                      <a:lnTo>
                        <a:pt x="3066" y="4728"/>
                      </a:lnTo>
                      <a:lnTo>
                        <a:pt x="3092" y="4805"/>
                      </a:lnTo>
                      <a:lnTo>
                        <a:pt x="3116" y="4872"/>
                      </a:lnTo>
                      <a:lnTo>
                        <a:pt x="3133" y="4918"/>
                      </a:lnTo>
                      <a:lnTo>
                        <a:pt x="3140" y="4938"/>
                      </a:lnTo>
                      <a:lnTo>
                        <a:pt x="3147" y="4946"/>
                      </a:lnTo>
                      <a:lnTo>
                        <a:pt x="3157" y="4956"/>
                      </a:lnTo>
                      <a:lnTo>
                        <a:pt x="3171" y="4966"/>
                      </a:lnTo>
                      <a:lnTo>
                        <a:pt x="3187" y="4977"/>
                      </a:lnTo>
                      <a:lnTo>
                        <a:pt x="3227" y="5004"/>
                      </a:lnTo>
                      <a:lnTo>
                        <a:pt x="3272" y="5035"/>
                      </a:lnTo>
                      <a:lnTo>
                        <a:pt x="3297" y="5053"/>
                      </a:lnTo>
                      <a:lnTo>
                        <a:pt x="3321" y="5071"/>
                      </a:lnTo>
                      <a:lnTo>
                        <a:pt x="3345" y="5091"/>
                      </a:lnTo>
                      <a:lnTo>
                        <a:pt x="3369" y="5111"/>
                      </a:lnTo>
                      <a:lnTo>
                        <a:pt x="3393" y="5132"/>
                      </a:lnTo>
                      <a:lnTo>
                        <a:pt x="3414" y="5155"/>
                      </a:lnTo>
                      <a:lnTo>
                        <a:pt x="3434" y="5179"/>
                      </a:lnTo>
                      <a:lnTo>
                        <a:pt x="3453" y="5203"/>
                      </a:lnTo>
                      <a:lnTo>
                        <a:pt x="3430" y="5203"/>
                      </a:lnTo>
                      <a:lnTo>
                        <a:pt x="3411" y="5204"/>
                      </a:lnTo>
                      <a:lnTo>
                        <a:pt x="3394" y="5206"/>
                      </a:lnTo>
                      <a:lnTo>
                        <a:pt x="3381" y="5208"/>
                      </a:lnTo>
                      <a:lnTo>
                        <a:pt x="3375" y="5211"/>
                      </a:lnTo>
                      <a:lnTo>
                        <a:pt x="3370" y="5215"/>
                      </a:lnTo>
                      <a:lnTo>
                        <a:pt x="3366" y="5219"/>
                      </a:lnTo>
                      <a:lnTo>
                        <a:pt x="3362" y="5225"/>
                      </a:lnTo>
                      <a:lnTo>
                        <a:pt x="3359" y="5232"/>
                      </a:lnTo>
                      <a:lnTo>
                        <a:pt x="3358" y="5240"/>
                      </a:lnTo>
                      <a:lnTo>
                        <a:pt x="3357" y="5249"/>
                      </a:lnTo>
                      <a:lnTo>
                        <a:pt x="3355" y="5260"/>
                      </a:lnTo>
                      <a:lnTo>
                        <a:pt x="3355" y="5280"/>
                      </a:lnTo>
                      <a:lnTo>
                        <a:pt x="3357" y="5295"/>
                      </a:lnTo>
                      <a:lnTo>
                        <a:pt x="3361" y="5308"/>
                      </a:lnTo>
                      <a:lnTo>
                        <a:pt x="3365" y="5320"/>
                      </a:lnTo>
                      <a:lnTo>
                        <a:pt x="3371" y="5332"/>
                      </a:lnTo>
                      <a:lnTo>
                        <a:pt x="3379" y="5342"/>
                      </a:lnTo>
                      <a:lnTo>
                        <a:pt x="3389" y="5352"/>
                      </a:lnTo>
                      <a:lnTo>
                        <a:pt x="3399" y="5360"/>
                      </a:lnTo>
                      <a:lnTo>
                        <a:pt x="3411" y="5368"/>
                      </a:lnTo>
                      <a:lnTo>
                        <a:pt x="3435" y="5381"/>
                      </a:lnTo>
                      <a:lnTo>
                        <a:pt x="3460" y="5393"/>
                      </a:lnTo>
                      <a:lnTo>
                        <a:pt x="3486" y="5404"/>
                      </a:lnTo>
                      <a:lnTo>
                        <a:pt x="3510" y="5414"/>
                      </a:lnTo>
                      <a:lnTo>
                        <a:pt x="3502" y="5442"/>
                      </a:lnTo>
                      <a:lnTo>
                        <a:pt x="3495" y="5457"/>
                      </a:lnTo>
                      <a:lnTo>
                        <a:pt x="3494" y="5462"/>
                      </a:lnTo>
                      <a:lnTo>
                        <a:pt x="3491" y="5469"/>
                      </a:lnTo>
                      <a:lnTo>
                        <a:pt x="3491" y="5478"/>
                      </a:lnTo>
                      <a:lnTo>
                        <a:pt x="3490" y="5491"/>
                      </a:lnTo>
                      <a:lnTo>
                        <a:pt x="3491" y="5505"/>
                      </a:lnTo>
                      <a:lnTo>
                        <a:pt x="3492" y="5518"/>
                      </a:lnTo>
                      <a:lnTo>
                        <a:pt x="3494" y="5533"/>
                      </a:lnTo>
                      <a:lnTo>
                        <a:pt x="3496" y="5546"/>
                      </a:lnTo>
                      <a:lnTo>
                        <a:pt x="3504" y="5574"/>
                      </a:lnTo>
                      <a:lnTo>
                        <a:pt x="3514" y="5602"/>
                      </a:lnTo>
                      <a:lnTo>
                        <a:pt x="3524" y="5630"/>
                      </a:lnTo>
                      <a:lnTo>
                        <a:pt x="3538" y="5657"/>
                      </a:lnTo>
                      <a:lnTo>
                        <a:pt x="3552" y="5685"/>
                      </a:lnTo>
                      <a:lnTo>
                        <a:pt x="3568" y="5713"/>
                      </a:lnTo>
                      <a:lnTo>
                        <a:pt x="3601" y="5766"/>
                      </a:lnTo>
                      <a:lnTo>
                        <a:pt x="3633" y="5816"/>
                      </a:lnTo>
                      <a:lnTo>
                        <a:pt x="3664" y="5864"/>
                      </a:lnTo>
                      <a:lnTo>
                        <a:pt x="3688" y="5906"/>
                      </a:lnTo>
                      <a:lnTo>
                        <a:pt x="3718" y="5966"/>
                      </a:lnTo>
                      <a:lnTo>
                        <a:pt x="3745" y="6022"/>
                      </a:lnTo>
                      <a:lnTo>
                        <a:pt x="3758" y="6047"/>
                      </a:lnTo>
                      <a:lnTo>
                        <a:pt x="3772" y="6072"/>
                      </a:lnTo>
                      <a:lnTo>
                        <a:pt x="3788" y="6095"/>
                      </a:lnTo>
                      <a:lnTo>
                        <a:pt x="3804" y="6116"/>
                      </a:lnTo>
                      <a:lnTo>
                        <a:pt x="3811" y="6125"/>
                      </a:lnTo>
                      <a:lnTo>
                        <a:pt x="3821" y="6135"/>
                      </a:lnTo>
                      <a:lnTo>
                        <a:pt x="3830" y="6144"/>
                      </a:lnTo>
                      <a:lnTo>
                        <a:pt x="3841" y="6152"/>
                      </a:lnTo>
                      <a:lnTo>
                        <a:pt x="3851" y="6160"/>
                      </a:lnTo>
                      <a:lnTo>
                        <a:pt x="3863" y="6167"/>
                      </a:lnTo>
                      <a:lnTo>
                        <a:pt x="3875" y="6175"/>
                      </a:lnTo>
                      <a:lnTo>
                        <a:pt x="3887" y="6180"/>
                      </a:lnTo>
                      <a:lnTo>
                        <a:pt x="3902" y="6185"/>
                      </a:lnTo>
                      <a:lnTo>
                        <a:pt x="3917" y="6191"/>
                      </a:lnTo>
                      <a:lnTo>
                        <a:pt x="3931" y="6195"/>
                      </a:lnTo>
                      <a:lnTo>
                        <a:pt x="3948" y="6198"/>
                      </a:lnTo>
                      <a:lnTo>
                        <a:pt x="3966" y="6201"/>
                      </a:lnTo>
                      <a:lnTo>
                        <a:pt x="3984" y="6204"/>
                      </a:lnTo>
                      <a:lnTo>
                        <a:pt x="4004" y="6205"/>
                      </a:lnTo>
                      <a:lnTo>
                        <a:pt x="4026" y="6206"/>
                      </a:lnTo>
                      <a:lnTo>
                        <a:pt x="4133" y="6234"/>
                      </a:lnTo>
                      <a:lnTo>
                        <a:pt x="4209" y="6089"/>
                      </a:lnTo>
                      <a:lnTo>
                        <a:pt x="4208" y="6070"/>
                      </a:lnTo>
                      <a:lnTo>
                        <a:pt x="4564" y="6238"/>
                      </a:lnTo>
                      <a:lnTo>
                        <a:pt x="4564" y="6297"/>
                      </a:lnTo>
                      <a:lnTo>
                        <a:pt x="4565" y="6305"/>
                      </a:lnTo>
                      <a:lnTo>
                        <a:pt x="4565" y="6313"/>
                      </a:lnTo>
                      <a:lnTo>
                        <a:pt x="4568" y="6319"/>
                      </a:lnTo>
                      <a:lnTo>
                        <a:pt x="4571" y="6327"/>
                      </a:lnTo>
                      <a:lnTo>
                        <a:pt x="4573" y="6334"/>
                      </a:lnTo>
                      <a:lnTo>
                        <a:pt x="4577" y="6341"/>
                      </a:lnTo>
                      <a:lnTo>
                        <a:pt x="4581" y="6346"/>
                      </a:lnTo>
                      <a:lnTo>
                        <a:pt x="4587" y="6351"/>
                      </a:lnTo>
                      <a:lnTo>
                        <a:pt x="4592" y="6357"/>
                      </a:lnTo>
                      <a:lnTo>
                        <a:pt x="4597" y="6361"/>
                      </a:lnTo>
                      <a:lnTo>
                        <a:pt x="4604" y="6365"/>
                      </a:lnTo>
                      <a:lnTo>
                        <a:pt x="4611" y="6367"/>
                      </a:lnTo>
                      <a:lnTo>
                        <a:pt x="4617" y="6370"/>
                      </a:lnTo>
                      <a:lnTo>
                        <a:pt x="4625" y="6371"/>
                      </a:lnTo>
                      <a:lnTo>
                        <a:pt x="4633" y="6373"/>
                      </a:lnTo>
                      <a:lnTo>
                        <a:pt x="4641" y="6373"/>
                      </a:lnTo>
                      <a:lnTo>
                        <a:pt x="4680" y="6373"/>
                      </a:lnTo>
                      <a:lnTo>
                        <a:pt x="4713" y="6374"/>
                      </a:lnTo>
                      <a:lnTo>
                        <a:pt x="4745" y="6375"/>
                      </a:lnTo>
                      <a:lnTo>
                        <a:pt x="4775" y="6378"/>
                      </a:lnTo>
                      <a:lnTo>
                        <a:pt x="4805" y="6382"/>
                      </a:lnTo>
                      <a:lnTo>
                        <a:pt x="4833" y="6386"/>
                      </a:lnTo>
                      <a:lnTo>
                        <a:pt x="4859" y="6391"/>
                      </a:lnTo>
                      <a:lnTo>
                        <a:pt x="4884" y="6397"/>
                      </a:lnTo>
                      <a:lnTo>
                        <a:pt x="4910" y="6403"/>
                      </a:lnTo>
                      <a:lnTo>
                        <a:pt x="4955" y="6418"/>
                      </a:lnTo>
                      <a:lnTo>
                        <a:pt x="4999" y="6434"/>
                      </a:lnTo>
                      <a:lnTo>
                        <a:pt x="5040" y="6451"/>
                      </a:lnTo>
                      <a:lnTo>
                        <a:pt x="5080" y="6468"/>
                      </a:lnTo>
                      <a:lnTo>
                        <a:pt x="5120" y="6487"/>
                      </a:lnTo>
                      <a:lnTo>
                        <a:pt x="5160" y="6504"/>
                      </a:lnTo>
                      <a:lnTo>
                        <a:pt x="5201" y="6520"/>
                      </a:lnTo>
                      <a:lnTo>
                        <a:pt x="5243" y="6535"/>
                      </a:lnTo>
                      <a:lnTo>
                        <a:pt x="5265" y="6541"/>
                      </a:lnTo>
                      <a:lnTo>
                        <a:pt x="5289" y="6547"/>
                      </a:lnTo>
                      <a:lnTo>
                        <a:pt x="5311" y="6552"/>
                      </a:lnTo>
                      <a:lnTo>
                        <a:pt x="5336" y="6556"/>
                      </a:lnTo>
                      <a:lnTo>
                        <a:pt x="5362" y="6560"/>
                      </a:lnTo>
                      <a:lnTo>
                        <a:pt x="5390" y="6563"/>
                      </a:lnTo>
                      <a:lnTo>
                        <a:pt x="5418" y="6564"/>
                      </a:lnTo>
                      <a:lnTo>
                        <a:pt x="5447" y="6565"/>
                      </a:lnTo>
                      <a:lnTo>
                        <a:pt x="5444" y="6545"/>
                      </a:lnTo>
                      <a:lnTo>
                        <a:pt x="5441" y="6529"/>
                      </a:lnTo>
                      <a:lnTo>
                        <a:pt x="5436" y="6515"/>
                      </a:lnTo>
                      <a:lnTo>
                        <a:pt x="5431" y="6503"/>
                      </a:lnTo>
                      <a:lnTo>
                        <a:pt x="5425" y="6494"/>
                      </a:lnTo>
                      <a:lnTo>
                        <a:pt x="5419" y="6486"/>
                      </a:lnTo>
                      <a:lnTo>
                        <a:pt x="5412" y="6478"/>
                      </a:lnTo>
                      <a:lnTo>
                        <a:pt x="5406" y="6472"/>
                      </a:lnTo>
                      <a:lnTo>
                        <a:pt x="5392" y="6463"/>
                      </a:lnTo>
                      <a:lnTo>
                        <a:pt x="5380" y="6454"/>
                      </a:lnTo>
                      <a:lnTo>
                        <a:pt x="5376" y="6450"/>
                      </a:lnTo>
                      <a:lnTo>
                        <a:pt x="5372" y="6444"/>
                      </a:lnTo>
                      <a:lnTo>
                        <a:pt x="5371" y="6438"/>
                      </a:lnTo>
                      <a:lnTo>
                        <a:pt x="5370" y="6431"/>
                      </a:lnTo>
                      <a:lnTo>
                        <a:pt x="5371" y="6422"/>
                      </a:lnTo>
                      <a:lnTo>
                        <a:pt x="5371" y="6414"/>
                      </a:lnTo>
                      <a:lnTo>
                        <a:pt x="5372" y="6406"/>
                      </a:lnTo>
                      <a:lnTo>
                        <a:pt x="5375" y="6399"/>
                      </a:lnTo>
                      <a:lnTo>
                        <a:pt x="5380" y="6389"/>
                      </a:lnTo>
                      <a:lnTo>
                        <a:pt x="5388" y="6381"/>
                      </a:lnTo>
                      <a:lnTo>
                        <a:pt x="5406" y="6367"/>
                      </a:lnTo>
                      <a:lnTo>
                        <a:pt x="5428" y="6354"/>
                      </a:lnTo>
                      <a:lnTo>
                        <a:pt x="5447" y="6258"/>
                      </a:lnTo>
                      <a:lnTo>
                        <a:pt x="5425" y="6228"/>
                      </a:lnTo>
                      <a:lnTo>
                        <a:pt x="5404" y="6200"/>
                      </a:lnTo>
                      <a:lnTo>
                        <a:pt x="5384" y="6176"/>
                      </a:lnTo>
                      <a:lnTo>
                        <a:pt x="5364" y="6153"/>
                      </a:lnTo>
                      <a:lnTo>
                        <a:pt x="5326" y="6109"/>
                      </a:lnTo>
                      <a:lnTo>
                        <a:pt x="5290" y="6067"/>
                      </a:lnTo>
                      <a:lnTo>
                        <a:pt x="5273" y="6043"/>
                      </a:lnTo>
                      <a:lnTo>
                        <a:pt x="5255" y="6018"/>
                      </a:lnTo>
                      <a:lnTo>
                        <a:pt x="5239" y="5990"/>
                      </a:lnTo>
                      <a:lnTo>
                        <a:pt x="5225" y="5959"/>
                      </a:lnTo>
                      <a:lnTo>
                        <a:pt x="5210" y="5923"/>
                      </a:lnTo>
                      <a:lnTo>
                        <a:pt x="5195" y="5883"/>
                      </a:lnTo>
                      <a:lnTo>
                        <a:pt x="5182" y="5838"/>
                      </a:lnTo>
                      <a:lnTo>
                        <a:pt x="5169" y="5786"/>
                      </a:lnTo>
                      <a:lnTo>
                        <a:pt x="5168" y="5776"/>
                      </a:lnTo>
                      <a:lnTo>
                        <a:pt x="5166" y="5765"/>
                      </a:lnTo>
                      <a:lnTo>
                        <a:pt x="5166" y="5752"/>
                      </a:lnTo>
                      <a:lnTo>
                        <a:pt x="5166" y="5737"/>
                      </a:lnTo>
                      <a:lnTo>
                        <a:pt x="5168" y="5704"/>
                      </a:lnTo>
                      <a:lnTo>
                        <a:pt x="5170" y="5665"/>
                      </a:lnTo>
                      <a:lnTo>
                        <a:pt x="5181" y="5580"/>
                      </a:lnTo>
                      <a:lnTo>
                        <a:pt x="5194" y="5485"/>
                      </a:lnTo>
                      <a:lnTo>
                        <a:pt x="5209" y="5385"/>
                      </a:lnTo>
                      <a:lnTo>
                        <a:pt x="5222" y="5289"/>
                      </a:lnTo>
                      <a:lnTo>
                        <a:pt x="5227" y="5244"/>
                      </a:lnTo>
                      <a:lnTo>
                        <a:pt x="5231" y="5200"/>
                      </a:lnTo>
                      <a:lnTo>
                        <a:pt x="5235" y="5162"/>
                      </a:lnTo>
                      <a:lnTo>
                        <a:pt x="5235" y="5126"/>
                      </a:lnTo>
                      <a:lnTo>
                        <a:pt x="5234" y="5069"/>
                      </a:lnTo>
                      <a:lnTo>
                        <a:pt x="5201" y="4687"/>
                      </a:lnTo>
                      <a:lnTo>
                        <a:pt x="5221" y="4685"/>
                      </a:lnTo>
                      <a:lnTo>
                        <a:pt x="5199" y="4591"/>
                      </a:lnTo>
                      <a:lnTo>
                        <a:pt x="5394" y="4355"/>
                      </a:lnTo>
                      <a:lnTo>
                        <a:pt x="5197" y="4141"/>
                      </a:lnTo>
                      <a:lnTo>
                        <a:pt x="5331" y="4129"/>
                      </a:lnTo>
                      <a:lnTo>
                        <a:pt x="5342" y="4118"/>
                      </a:lnTo>
                      <a:lnTo>
                        <a:pt x="5358" y="4102"/>
                      </a:lnTo>
                      <a:lnTo>
                        <a:pt x="5378" y="4084"/>
                      </a:lnTo>
                      <a:lnTo>
                        <a:pt x="5403" y="4062"/>
                      </a:lnTo>
                      <a:lnTo>
                        <a:pt x="5461" y="4015"/>
                      </a:lnTo>
                      <a:lnTo>
                        <a:pt x="5527" y="3964"/>
                      </a:lnTo>
                      <a:lnTo>
                        <a:pt x="5590" y="3912"/>
                      </a:lnTo>
                      <a:lnTo>
                        <a:pt x="5644" y="3866"/>
                      </a:lnTo>
                      <a:lnTo>
                        <a:pt x="5665" y="3844"/>
                      </a:lnTo>
                      <a:lnTo>
                        <a:pt x="5682" y="3827"/>
                      </a:lnTo>
                      <a:lnTo>
                        <a:pt x="5687" y="3821"/>
                      </a:lnTo>
                      <a:lnTo>
                        <a:pt x="5693" y="3814"/>
                      </a:lnTo>
                      <a:lnTo>
                        <a:pt x="5695" y="3807"/>
                      </a:lnTo>
                      <a:lnTo>
                        <a:pt x="5697" y="3803"/>
                      </a:lnTo>
                      <a:lnTo>
                        <a:pt x="5690" y="3787"/>
                      </a:lnTo>
                      <a:lnTo>
                        <a:pt x="5671" y="3747"/>
                      </a:lnTo>
                      <a:lnTo>
                        <a:pt x="5646" y="3690"/>
                      </a:lnTo>
                      <a:lnTo>
                        <a:pt x="5617" y="3625"/>
                      </a:lnTo>
                      <a:lnTo>
                        <a:pt x="5586" y="3557"/>
                      </a:lnTo>
                      <a:lnTo>
                        <a:pt x="5558" y="3495"/>
                      </a:lnTo>
                      <a:lnTo>
                        <a:pt x="5536" y="3447"/>
                      </a:lnTo>
                      <a:lnTo>
                        <a:pt x="5524" y="3419"/>
                      </a:lnTo>
                      <a:lnTo>
                        <a:pt x="5537" y="3392"/>
                      </a:lnTo>
                      <a:lnTo>
                        <a:pt x="5550" y="3367"/>
                      </a:lnTo>
                      <a:lnTo>
                        <a:pt x="5565" y="3343"/>
                      </a:lnTo>
                      <a:lnTo>
                        <a:pt x="5578" y="3322"/>
                      </a:lnTo>
                      <a:lnTo>
                        <a:pt x="5604" y="3280"/>
                      </a:lnTo>
                      <a:lnTo>
                        <a:pt x="5628" y="3238"/>
                      </a:lnTo>
                      <a:lnTo>
                        <a:pt x="5638" y="3217"/>
                      </a:lnTo>
                      <a:lnTo>
                        <a:pt x="5648" y="3194"/>
                      </a:lnTo>
                      <a:lnTo>
                        <a:pt x="5656" y="3171"/>
                      </a:lnTo>
                      <a:lnTo>
                        <a:pt x="5663" y="3145"/>
                      </a:lnTo>
                      <a:lnTo>
                        <a:pt x="5669" y="3117"/>
                      </a:lnTo>
                      <a:lnTo>
                        <a:pt x="5673" y="3087"/>
                      </a:lnTo>
                      <a:lnTo>
                        <a:pt x="5675" y="3054"/>
                      </a:lnTo>
                      <a:lnTo>
                        <a:pt x="5677" y="3016"/>
                      </a:lnTo>
                      <a:lnTo>
                        <a:pt x="5675" y="3003"/>
                      </a:lnTo>
                      <a:lnTo>
                        <a:pt x="5671" y="2986"/>
                      </a:lnTo>
                      <a:lnTo>
                        <a:pt x="5663" y="2966"/>
                      </a:lnTo>
                      <a:lnTo>
                        <a:pt x="5656" y="2945"/>
                      </a:lnTo>
                      <a:lnTo>
                        <a:pt x="5644" y="2922"/>
                      </a:lnTo>
                      <a:lnTo>
                        <a:pt x="5632" y="2899"/>
                      </a:lnTo>
                      <a:lnTo>
                        <a:pt x="5618" y="2874"/>
                      </a:lnTo>
                      <a:lnTo>
                        <a:pt x="5604" y="2850"/>
                      </a:lnTo>
                      <a:lnTo>
                        <a:pt x="5573" y="2802"/>
                      </a:lnTo>
                      <a:lnTo>
                        <a:pt x="5545" y="2758"/>
                      </a:lnTo>
                      <a:lnTo>
                        <a:pt x="5520" y="2721"/>
                      </a:lnTo>
                      <a:lnTo>
                        <a:pt x="5500" y="2695"/>
                      </a:lnTo>
                      <a:lnTo>
                        <a:pt x="5496" y="2687"/>
                      </a:lnTo>
                      <a:lnTo>
                        <a:pt x="5491" y="2679"/>
                      </a:lnTo>
                      <a:lnTo>
                        <a:pt x="5487" y="2669"/>
                      </a:lnTo>
                      <a:lnTo>
                        <a:pt x="5484" y="2659"/>
                      </a:lnTo>
                      <a:lnTo>
                        <a:pt x="5477" y="2636"/>
                      </a:lnTo>
                      <a:lnTo>
                        <a:pt x="5473" y="2610"/>
                      </a:lnTo>
                      <a:lnTo>
                        <a:pt x="5471" y="2580"/>
                      </a:lnTo>
                      <a:lnTo>
                        <a:pt x="5468" y="2550"/>
                      </a:lnTo>
                      <a:lnTo>
                        <a:pt x="5468" y="2518"/>
                      </a:lnTo>
                      <a:lnTo>
                        <a:pt x="5468" y="2483"/>
                      </a:lnTo>
                      <a:lnTo>
                        <a:pt x="5471" y="2416"/>
                      </a:lnTo>
                      <a:lnTo>
                        <a:pt x="5476" y="2348"/>
                      </a:lnTo>
                      <a:lnTo>
                        <a:pt x="5480" y="2285"/>
                      </a:lnTo>
                      <a:lnTo>
                        <a:pt x="5485" y="2231"/>
                      </a:lnTo>
                      <a:lnTo>
                        <a:pt x="5491" y="2174"/>
                      </a:lnTo>
                      <a:lnTo>
                        <a:pt x="5496" y="2115"/>
                      </a:lnTo>
                      <a:lnTo>
                        <a:pt x="5504" y="2055"/>
                      </a:lnTo>
                      <a:lnTo>
                        <a:pt x="5512" y="1995"/>
                      </a:lnTo>
                      <a:lnTo>
                        <a:pt x="5520" y="1936"/>
                      </a:lnTo>
                      <a:lnTo>
                        <a:pt x="5527" y="1876"/>
                      </a:lnTo>
                      <a:lnTo>
                        <a:pt x="5532" y="1816"/>
                      </a:lnTo>
                      <a:lnTo>
                        <a:pt x="5536" y="1758"/>
                      </a:lnTo>
                      <a:lnTo>
                        <a:pt x="5537" y="1730"/>
                      </a:lnTo>
                      <a:lnTo>
                        <a:pt x="5539" y="1700"/>
                      </a:lnTo>
                      <a:lnTo>
                        <a:pt x="5539" y="1672"/>
                      </a:lnTo>
                      <a:lnTo>
                        <a:pt x="5537" y="1645"/>
                      </a:lnTo>
                      <a:lnTo>
                        <a:pt x="5536" y="1618"/>
                      </a:lnTo>
                      <a:lnTo>
                        <a:pt x="5533" y="1591"/>
                      </a:lnTo>
                      <a:lnTo>
                        <a:pt x="5531" y="1566"/>
                      </a:lnTo>
                      <a:lnTo>
                        <a:pt x="5525" y="1541"/>
                      </a:lnTo>
                      <a:lnTo>
                        <a:pt x="5520" y="1516"/>
                      </a:lnTo>
                      <a:lnTo>
                        <a:pt x="5513" y="1492"/>
                      </a:lnTo>
                      <a:lnTo>
                        <a:pt x="5507" y="1469"/>
                      </a:lnTo>
                      <a:lnTo>
                        <a:pt x="5497" y="1446"/>
                      </a:lnTo>
                      <a:lnTo>
                        <a:pt x="5487" y="1425"/>
                      </a:lnTo>
                      <a:lnTo>
                        <a:pt x="5475" y="1405"/>
                      </a:lnTo>
                      <a:lnTo>
                        <a:pt x="5461" y="1385"/>
                      </a:lnTo>
                      <a:lnTo>
                        <a:pt x="5447" y="1367"/>
                      </a:lnTo>
                      <a:lnTo>
                        <a:pt x="5439" y="1365"/>
                      </a:lnTo>
                      <a:lnTo>
                        <a:pt x="5431" y="1361"/>
                      </a:lnTo>
                      <a:lnTo>
                        <a:pt x="5423" y="1356"/>
                      </a:lnTo>
                      <a:lnTo>
                        <a:pt x="5414" y="1349"/>
                      </a:lnTo>
                      <a:lnTo>
                        <a:pt x="5395" y="1335"/>
                      </a:lnTo>
                      <a:lnTo>
                        <a:pt x="5375" y="1316"/>
                      </a:lnTo>
                      <a:lnTo>
                        <a:pt x="5355" y="1295"/>
                      </a:lnTo>
                      <a:lnTo>
                        <a:pt x="5334" y="1272"/>
                      </a:lnTo>
                      <a:lnTo>
                        <a:pt x="5312" y="1247"/>
                      </a:lnTo>
                      <a:lnTo>
                        <a:pt x="5291" y="1221"/>
                      </a:lnTo>
                      <a:lnTo>
                        <a:pt x="5250" y="1166"/>
                      </a:lnTo>
                      <a:lnTo>
                        <a:pt x="5211" y="1113"/>
                      </a:lnTo>
                      <a:lnTo>
                        <a:pt x="5178" y="1066"/>
                      </a:lnTo>
                      <a:lnTo>
                        <a:pt x="5152" y="1029"/>
                      </a:lnTo>
                      <a:lnTo>
                        <a:pt x="5128" y="1000"/>
                      </a:lnTo>
                      <a:lnTo>
                        <a:pt x="5106" y="975"/>
                      </a:lnTo>
                      <a:lnTo>
                        <a:pt x="5085" y="952"/>
                      </a:lnTo>
                      <a:lnTo>
                        <a:pt x="5064" y="933"/>
                      </a:lnTo>
                      <a:lnTo>
                        <a:pt x="5044" y="917"/>
                      </a:lnTo>
                      <a:lnTo>
                        <a:pt x="5024" y="904"/>
                      </a:lnTo>
                      <a:lnTo>
                        <a:pt x="5003" y="892"/>
                      </a:lnTo>
                      <a:lnTo>
                        <a:pt x="4981" y="882"/>
                      </a:lnTo>
                      <a:lnTo>
                        <a:pt x="4959" y="874"/>
                      </a:lnTo>
                      <a:lnTo>
                        <a:pt x="4936" y="866"/>
                      </a:lnTo>
                      <a:lnTo>
                        <a:pt x="4911" y="858"/>
                      </a:lnTo>
                      <a:lnTo>
                        <a:pt x="4884" y="851"/>
                      </a:lnTo>
                      <a:lnTo>
                        <a:pt x="4825" y="835"/>
                      </a:lnTo>
                      <a:lnTo>
                        <a:pt x="4754" y="814"/>
                      </a:lnTo>
                      <a:lnTo>
                        <a:pt x="4658" y="787"/>
                      </a:lnTo>
                      <a:lnTo>
                        <a:pt x="4539" y="754"/>
                      </a:lnTo>
                      <a:lnTo>
                        <a:pt x="4474" y="737"/>
                      </a:lnTo>
                      <a:lnTo>
                        <a:pt x="4404" y="718"/>
                      </a:lnTo>
                      <a:lnTo>
                        <a:pt x="4335" y="698"/>
                      </a:lnTo>
                      <a:lnTo>
                        <a:pt x="4266" y="677"/>
                      </a:lnTo>
                      <a:lnTo>
                        <a:pt x="4200" y="654"/>
                      </a:lnTo>
                      <a:lnTo>
                        <a:pt x="4135" y="630"/>
                      </a:lnTo>
                      <a:lnTo>
                        <a:pt x="4104" y="618"/>
                      </a:lnTo>
                      <a:lnTo>
                        <a:pt x="4073" y="605"/>
                      </a:lnTo>
                      <a:lnTo>
                        <a:pt x="4045" y="593"/>
                      </a:lnTo>
                      <a:lnTo>
                        <a:pt x="4018" y="580"/>
                      </a:lnTo>
                      <a:lnTo>
                        <a:pt x="3992" y="567"/>
                      </a:lnTo>
                      <a:lnTo>
                        <a:pt x="3970" y="553"/>
                      </a:lnTo>
                      <a:lnTo>
                        <a:pt x="3947" y="539"/>
                      </a:lnTo>
                      <a:lnTo>
                        <a:pt x="3928" y="525"/>
                      </a:lnTo>
                      <a:lnTo>
                        <a:pt x="3911" y="511"/>
                      </a:lnTo>
                      <a:lnTo>
                        <a:pt x="3895" y="496"/>
                      </a:lnTo>
                      <a:lnTo>
                        <a:pt x="3883" y="481"/>
                      </a:lnTo>
                      <a:lnTo>
                        <a:pt x="3874" y="466"/>
                      </a:lnTo>
                      <a:lnTo>
                        <a:pt x="3845" y="466"/>
                      </a:lnTo>
                      <a:lnTo>
                        <a:pt x="3814" y="464"/>
                      </a:lnTo>
                      <a:lnTo>
                        <a:pt x="3781" y="462"/>
                      </a:lnTo>
                      <a:lnTo>
                        <a:pt x="3748" y="459"/>
                      </a:lnTo>
                      <a:lnTo>
                        <a:pt x="3713" y="455"/>
                      </a:lnTo>
                      <a:lnTo>
                        <a:pt x="3679" y="451"/>
                      </a:lnTo>
                      <a:lnTo>
                        <a:pt x="3644" y="444"/>
                      </a:lnTo>
                      <a:lnTo>
                        <a:pt x="3609" y="438"/>
                      </a:lnTo>
                      <a:lnTo>
                        <a:pt x="3577" y="431"/>
                      </a:lnTo>
                      <a:lnTo>
                        <a:pt x="3546" y="422"/>
                      </a:lnTo>
                      <a:lnTo>
                        <a:pt x="3516" y="412"/>
                      </a:lnTo>
                      <a:lnTo>
                        <a:pt x="3488" y="402"/>
                      </a:lnTo>
                      <a:lnTo>
                        <a:pt x="3464" y="391"/>
                      </a:lnTo>
                      <a:lnTo>
                        <a:pt x="3443" y="378"/>
                      </a:lnTo>
                      <a:lnTo>
                        <a:pt x="3435" y="372"/>
                      </a:lnTo>
                      <a:lnTo>
                        <a:pt x="3426" y="365"/>
                      </a:lnTo>
                      <a:lnTo>
                        <a:pt x="3419" y="358"/>
                      </a:lnTo>
                      <a:lnTo>
                        <a:pt x="3414" y="351"/>
                      </a:lnTo>
                      <a:lnTo>
                        <a:pt x="2303" y="0"/>
                      </a:lnTo>
                      <a:lnTo>
                        <a:pt x="2297" y="60"/>
                      </a:lnTo>
                      <a:lnTo>
                        <a:pt x="2289" y="111"/>
                      </a:lnTo>
                      <a:lnTo>
                        <a:pt x="2283" y="153"/>
                      </a:lnTo>
                      <a:lnTo>
                        <a:pt x="2273" y="189"/>
                      </a:lnTo>
                      <a:lnTo>
                        <a:pt x="2264" y="218"/>
                      </a:lnTo>
                      <a:lnTo>
                        <a:pt x="2255" y="244"/>
                      </a:lnTo>
                      <a:lnTo>
                        <a:pt x="2244" y="266"/>
                      </a:lnTo>
                      <a:lnTo>
                        <a:pt x="2232" y="285"/>
                      </a:lnTo>
                      <a:lnTo>
                        <a:pt x="2208" y="318"/>
                      </a:lnTo>
                      <a:lnTo>
                        <a:pt x="2182" y="354"/>
                      </a:lnTo>
                      <a:lnTo>
                        <a:pt x="2168" y="375"/>
                      </a:lnTo>
                      <a:lnTo>
                        <a:pt x="2155" y="399"/>
                      </a:lnTo>
                      <a:lnTo>
                        <a:pt x="2140" y="428"/>
                      </a:lnTo>
                      <a:lnTo>
                        <a:pt x="2126" y="464"/>
                      </a:lnTo>
                      <a:lnTo>
                        <a:pt x="2118" y="487"/>
                      </a:lnTo>
                      <a:lnTo>
                        <a:pt x="2108" y="505"/>
                      </a:lnTo>
                      <a:lnTo>
                        <a:pt x="2100" y="521"/>
                      </a:lnTo>
                      <a:lnTo>
                        <a:pt x="2092" y="533"/>
                      </a:lnTo>
                      <a:lnTo>
                        <a:pt x="2084" y="544"/>
                      </a:lnTo>
                      <a:lnTo>
                        <a:pt x="2076" y="552"/>
                      </a:lnTo>
                      <a:lnTo>
                        <a:pt x="2067" y="557"/>
                      </a:lnTo>
                      <a:lnTo>
                        <a:pt x="2058" y="563"/>
                      </a:lnTo>
                      <a:lnTo>
                        <a:pt x="2035" y="569"/>
                      </a:lnTo>
                      <a:lnTo>
                        <a:pt x="2007" y="575"/>
                      </a:lnTo>
                      <a:lnTo>
                        <a:pt x="1973" y="581"/>
                      </a:lnTo>
                      <a:lnTo>
                        <a:pt x="1929" y="592"/>
                      </a:lnTo>
                      <a:lnTo>
                        <a:pt x="1916" y="596"/>
                      </a:lnTo>
                      <a:lnTo>
                        <a:pt x="1904" y="601"/>
                      </a:lnTo>
                      <a:lnTo>
                        <a:pt x="1892" y="608"/>
                      </a:lnTo>
                      <a:lnTo>
                        <a:pt x="1880" y="614"/>
                      </a:lnTo>
                      <a:lnTo>
                        <a:pt x="1856" y="630"/>
                      </a:lnTo>
                      <a:lnTo>
                        <a:pt x="1832" y="648"/>
                      </a:lnTo>
                      <a:lnTo>
                        <a:pt x="1787" y="684"/>
                      </a:lnTo>
                      <a:lnTo>
                        <a:pt x="1745" y="715"/>
                      </a:lnTo>
                      <a:lnTo>
                        <a:pt x="1611" y="715"/>
                      </a:lnTo>
                      <a:lnTo>
                        <a:pt x="1598" y="742"/>
                      </a:lnTo>
                      <a:lnTo>
                        <a:pt x="1585" y="766"/>
                      </a:lnTo>
                      <a:lnTo>
                        <a:pt x="1571" y="790"/>
                      </a:lnTo>
                      <a:lnTo>
                        <a:pt x="1559" y="811"/>
                      </a:lnTo>
                      <a:lnTo>
                        <a:pt x="1546" y="832"/>
                      </a:lnTo>
                      <a:lnTo>
                        <a:pt x="1533" y="852"/>
                      </a:lnTo>
                      <a:lnTo>
                        <a:pt x="1519" y="871"/>
                      </a:lnTo>
                      <a:lnTo>
                        <a:pt x="1506" y="888"/>
                      </a:lnTo>
                      <a:lnTo>
                        <a:pt x="1480" y="920"/>
                      </a:lnTo>
                      <a:lnTo>
                        <a:pt x="1453" y="949"/>
                      </a:lnTo>
                      <a:lnTo>
                        <a:pt x="1425" y="975"/>
                      </a:lnTo>
                      <a:lnTo>
                        <a:pt x="1396" y="1000"/>
                      </a:lnTo>
                      <a:lnTo>
                        <a:pt x="1367" y="1022"/>
                      </a:lnTo>
                      <a:lnTo>
                        <a:pt x="1335" y="1045"/>
                      </a:lnTo>
                      <a:lnTo>
                        <a:pt x="1303" y="1066"/>
                      </a:lnTo>
                      <a:lnTo>
                        <a:pt x="1268" y="1089"/>
                      </a:lnTo>
                      <a:lnTo>
                        <a:pt x="1234" y="1113"/>
                      </a:lnTo>
                      <a:lnTo>
                        <a:pt x="1195" y="1139"/>
                      </a:lnTo>
                      <a:lnTo>
                        <a:pt x="1156" y="1167"/>
                      </a:lnTo>
                      <a:lnTo>
                        <a:pt x="1115" y="1198"/>
                      </a:lnTo>
                      <a:lnTo>
                        <a:pt x="1085" y="1221"/>
                      </a:lnTo>
                      <a:lnTo>
                        <a:pt x="1059" y="1240"/>
                      </a:lnTo>
                      <a:lnTo>
                        <a:pt x="1037" y="1255"/>
                      </a:lnTo>
                      <a:lnTo>
                        <a:pt x="1018" y="1268"/>
                      </a:lnTo>
                      <a:lnTo>
                        <a:pt x="1001" y="1279"/>
                      </a:lnTo>
                      <a:lnTo>
                        <a:pt x="985" y="1287"/>
                      </a:lnTo>
                      <a:lnTo>
                        <a:pt x="969" y="1292"/>
                      </a:lnTo>
                      <a:lnTo>
                        <a:pt x="954" y="1298"/>
                      </a:lnTo>
                      <a:lnTo>
                        <a:pt x="922" y="1306"/>
                      </a:lnTo>
                      <a:lnTo>
                        <a:pt x="881" y="1312"/>
                      </a:lnTo>
                      <a:lnTo>
                        <a:pt x="827" y="1322"/>
                      </a:lnTo>
                      <a:lnTo>
                        <a:pt x="754" y="1336"/>
                      </a:lnTo>
                      <a:lnTo>
                        <a:pt x="728" y="1343"/>
                      </a:lnTo>
                      <a:lnTo>
                        <a:pt x="704" y="1349"/>
                      </a:lnTo>
                      <a:lnTo>
                        <a:pt x="682" y="1357"/>
                      </a:lnTo>
                      <a:lnTo>
                        <a:pt x="661" y="1365"/>
                      </a:lnTo>
                      <a:lnTo>
                        <a:pt x="618" y="1384"/>
                      </a:lnTo>
                      <a:lnTo>
                        <a:pt x="578" y="1401"/>
                      </a:lnTo>
                      <a:lnTo>
                        <a:pt x="557" y="1411"/>
                      </a:lnTo>
                      <a:lnTo>
                        <a:pt x="536" y="1419"/>
                      </a:lnTo>
                      <a:lnTo>
                        <a:pt x="513" y="1425"/>
                      </a:lnTo>
                      <a:lnTo>
                        <a:pt x="490" y="1432"/>
                      </a:lnTo>
                      <a:lnTo>
                        <a:pt x="466" y="1437"/>
                      </a:lnTo>
                      <a:lnTo>
                        <a:pt x="440" y="1441"/>
                      </a:lnTo>
                      <a:lnTo>
                        <a:pt x="413" y="1444"/>
                      </a:lnTo>
                      <a:lnTo>
                        <a:pt x="383" y="1444"/>
                      </a:lnTo>
                      <a:lnTo>
                        <a:pt x="377" y="1444"/>
                      </a:lnTo>
                      <a:lnTo>
                        <a:pt x="372" y="1443"/>
                      </a:lnTo>
                      <a:lnTo>
                        <a:pt x="368" y="1441"/>
                      </a:lnTo>
                      <a:lnTo>
                        <a:pt x="364" y="1439"/>
                      </a:lnTo>
                      <a:lnTo>
                        <a:pt x="359" y="1432"/>
                      </a:lnTo>
                      <a:lnTo>
                        <a:pt x="355" y="1425"/>
                      </a:lnTo>
                      <a:lnTo>
                        <a:pt x="349" y="1417"/>
                      </a:lnTo>
                      <a:lnTo>
                        <a:pt x="344" y="1412"/>
                      </a:lnTo>
                      <a:lnTo>
                        <a:pt x="340" y="1409"/>
                      </a:lnTo>
                      <a:lnTo>
                        <a:pt x="336" y="1408"/>
                      </a:lnTo>
                      <a:lnTo>
                        <a:pt x="331" y="1407"/>
                      </a:lnTo>
                      <a:lnTo>
                        <a:pt x="326" y="1405"/>
                      </a:lnTo>
                      <a:lnTo>
                        <a:pt x="310" y="1407"/>
                      </a:lnTo>
                      <a:lnTo>
                        <a:pt x="294" y="1408"/>
                      </a:lnTo>
                      <a:lnTo>
                        <a:pt x="278" y="1411"/>
                      </a:lnTo>
                      <a:lnTo>
                        <a:pt x="263" y="1413"/>
                      </a:lnTo>
                      <a:lnTo>
                        <a:pt x="247" y="1419"/>
                      </a:lnTo>
                      <a:lnTo>
                        <a:pt x="232" y="1424"/>
                      </a:lnTo>
                      <a:lnTo>
                        <a:pt x="218" y="1429"/>
                      </a:lnTo>
                      <a:lnTo>
                        <a:pt x="203" y="1436"/>
                      </a:lnTo>
                      <a:lnTo>
                        <a:pt x="189" y="1444"/>
                      </a:lnTo>
                      <a:lnTo>
                        <a:pt x="174" y="1452"/>
                      </a:lnTo>
                      <a:lnTo>
                        <a:pt x="161" y="1461"/>
                      </a:lnTo>
                      <a:lnTo>
                        <a:pt x="147" y="1472"/>
                      </a:lnTo>
                      <a:lnTo>
                        <a:pt x="134" y="1481"/>
                      </a:lnTo>
                      <a:lnTo>
                        <a:pt x="122" y="1493"/>
                      </a:lnTo>
                      <a:lnTo>
                        <a:pt x="110" y="1504"/>
                      </a:lnTo>
                      <a:lnTo>
                        <a:pt x="98" y="1516"/>
                      </a:lnTo>
                      <a:lnTo>
                        <a:pt x="88" y="1529"/>
                      </a:lnTo>
                      <a:lnTo>
                        <a:pt x="77" y="1542"/>
                      </a:lnTo>
                      <a:lnTo>
                        <a:pt x="68" y="1555"/>
                      </a:lnTo>
                      <a:lnTo>
                        <a:pt x="57" y="1569"/>
                      </a:lnTo>
                      <a:lnTo>
                        <a:pt x="49" y="1583"/>
                      </a:lnTo>
                      <a:lnTo>
                        <a:pt x="41" y="1597"/>
                      </a:lnTo>
                      <a:lnTo>
                        <a:pt x="33" y="1613"/>
                      </a:lnTo>
                      <a:lnTo>
                        <a:pt x="26" y="1627"/>
                      </a:lnTo>
                      <a:lnTo>
                        <a:pt x="20" y="1642"/>
                      </a:lnTo>
                      <a:lnTo>
                        <a:pt x="14" y="1658"/>
                      </a:lnTo>
                      <a:lnTo>
                        <a:pt x="10" y="1672"/>
                      </a:lnTo>
                      <a:lnTo>
                        <a:pt x="6" y="1688"/>
                      </a:lnTo>
                      <a:lnTo>
                        <a:pt x="4" y="1704"/>
                      </a:lnTo>
                      <a:lnTo>
                        <a:pt x="1" y="1720"/>
                      </a:lnTo>
                      <a:lnTo>
                        <a:pt x="0" y="1735"/>
                      </a:lnTo>
                      <a:lnTo>
                        <a:pt x="0" y="1751"/>
                      </a:lnTo>
                      <a:lnTo>
                        <a:pt x="1" y="1762"/>
                      </a:lnTo>
                      <a:lnTo>
                        <a:pt x="8" y="1776"/>
                      </a:lnTo>
                      <a:lnTo>
                        <a:pt x="18" y="1795"/>
                      </a:lnTo>
                      <a:lnTo>
                        <a:pt x="32" y="1816"/>
                      </a:lnTo>
                      <a:lnTo>
                        <a:pt x="66" y="1865"/>
                      </a:lnTo>
                      <a:lnTo>
                        <a:pt x="105" y="1920"/>
                      </a:lnTo>
                      <a:lnTo>
                        <a:pt x="143" y="1973"/>
                      </a:lnTo>
                      <a:lnTo>
                        <a:pt x="178" y="2021"/>
                      </a:lnTo>
                      <a:lnTo>
                        <a:pt x="191" y="2041"/>
                      </a:lnTo>
                      <a:lnTo>
                        <a:pt x="202" y="2058"/>
                      </a:lnTo>
                      <a:lnTo>
                        <a:pt x="209" y="2070"/>
                      </a:lnTo>
                      <a:lnTo>
                        <a:pt x="210" y="2077"/>
                      </a:lnTo>
                      <a:lnTo>
                        <a:pt x="210" y="2094"/>
                      </a:lnTo>
                      <a:lnTo>
                        <a:pt x="209" y="2108"/>
                      </a:lnTo>
                      <a:lnTo>
                        <a:pt x="207" y="2119"/>
                      </a:lnTo>
                      <a:lnTo>
                        <a:pt x="205" y="2128"/>
                      </a:lnTo>
                      <a:lnTo>
                        <a:pt x="198" y="2147"/>
                      </a:lnTo>
                      <a:lnTo>
                        <a:pt x="191" y="2172"/>
                      </a:lnTo>
                      <a:lnTo>
                        <a:pt x="330" y="2322"/>
                      </a:lnTo>
                      <a:lnTo>
                        <a:pt x="344" y="3016"/>
                      </a:lnTo>
                      <a:close/>
                    </a:path>
                  </a:pathLst>
                </a:custGeom>
                <a:grpFill/>
                <a:ln w="6350">
                  <a:solidFill>
                    <a:schemeClr val="bg1">
                      <a:lumMod val="50000"/>
                    </a:schemeClr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1400">
                    <a:solidFill>
                      <a:prstClr val="black"/>
                    </a:solidFill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grpSp>
              <xdr:nvGrpSpPr>
                <xdr:cNvPr id="14" name="Group 13">
                  <a:extLst>
                    <a:ext uri="{FF2B5EF4-FFF2-40B4-BE49-F238E27FC236}">
                      <a16:creationId xmlns:a16="http://schemas.microsoft.com/office/drawing/2014/main" id="{00000000-0008-0000-0500-00000E000000}"/>
                    </a:ext>
                  </a:extLst>
                </xdr:cNvPr>
                <xdr:cNvGrpSpPr/>
              </xdr:nvGrpSpPr>
              <xdr:grpSpPr>
                <a:xfrm>
                  <a:off x="9982018296" y="0"/>
                  <a:ext cx="6553929" cy="5820103"/>
                  <a:chOff x="9996189764" y="0"/>
                  <a:chExt cx="6563454" cy="5820103"/>
                </a:xfrm>
                <a:grpFill/>
              </xdr:grpSpPr>
              <xdr:sp macro="" textlink="">
                <xdr:nvSpPr>
                  <xdr:cNvPr id="16" name="Freeform 15">
                    <a:extLst>
                      <a:ext uri="{FF2B5EF4-FFF2-40B4-BE49-F238E27FC236}">
                        <a16:creationId xmlns:a16="http://schemas.microsoft.com/office/drawing/2014/main" id="{00000000-0008-0000-0500-000010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997775826" y="1503431"/>
                    <a:ext cx="727903" cy="365984"/>
                  </a:xfrm>
                  <a:custGeom>
                    <a:avLst/>
                    <a:gdLst>
                      <a:gd name="T0" fmla="*/ 767 w 2359"/>
                      <a:gd name="T1" fmla="*/ 959 h 1189"/>
                      <a:gd name="T2" fmla="*/ 440 w 2359"/>
                      <a:gd name="T3" fmla="*/ 1016 h 1189"/>
                      <a:gd name="T4" fmla="*/ 277 w 2359"/>
                      <a:gd name="T5" fmla="*/ 1124 h 1189"/>
                      <a:gd name="T6" fmla="*/ 153 w 2359"/>
                      <a:gd name="T7" fmla="*/ 1093 h 1189"/>
                      <a:gd name="T8" fmla="*/ 173 w 2359"/>
                      <a:gd name="T9" fmla="*/ 1129 h 1189"/>
                      <a:gd name="T10" fmla="*/ 613 w 2359"/>
                      <a:gd name="T11" fmla="*/ 997 h 1189"/>
                      <a:gd name="T12" fmla="*/ 882 w 2359"/>
                      <a:gd name="T13" fmla="*/ 902 h 1189"/>
                      <a:gd name="T14" fmla="*/ 1132 w 2359"/>
                      <a:gd name="T15" fmla="*/ 948 h 1189"/>
                      <a:gd name="T16" fmla="*/ 1314 w 2359"/>
                      <a:gd name="T17" fmla="*/ 989 h 1189"/>
                      <a:gd name="T18" fmla="*/ 1409 w 2359"/>
                      <a:gd name="T19" fmla="*/ 1032 h 1189"/>
                      <a:gd name="T20" fmla="*/ 1537 w 2359"/>
                      <a:gd name="T21" fmla="*/ 1092 h 1189"/>
                      <a:gd name="T22" fmla="*/ 1630 w 2359"/>
                      <a:gd name="T23" fmla="*/ 1112 h 1189"/>
                      <a:gd name="T24" fmla="*/ 1742 w 2359"/>
                      <a:gd name="T25" fmla="*/ 1153 h 1189"/>
                      <a:gd name="T26" fmla="*/ 1834 w 2359"/>
                      <a:gd name="T27" fmla="*/ 1178 h 1189"/>
                      <a:gd name="T28" fmla="*/ 1917 w 2359"/>
                      <a:gd name="T29" fmla="*/ 1189 h 1189"/>
                      <a:gd name="T30" fmla="*/ 2045 w 2359"/>
                      <a:gd name="T31" fmla="*/ 1183 h 1189"/>
                      <a:gd name="T32" fmla="*/ 2074 w 2359"/>
                      <a:gd name="T33" fmla="*/ 1162 h 1189"/>
                      <a:gd name="T34" fmla="*/ 2089 w 2359"/>
                      <a:gd name="T35" fmla="*/ 1129 h 1189"/>
                      <a:gd name="T36" fmla="*/ 2085 w 2359"/>
                      <a:gd name="T37" fmla="*/ 1078 h 1189"/>
                      <a:gd name="T38" fmla="*/ 2040 w 2359"/>
                      <a:gd name="T39" fmla="*/ 809 h 1189"/>
                      <a:gd name="T40" fmla="*/ 1967 w 2359"/>
                      <a:gd name="T41" fmla="*/ 726 h 1189"/>
                      <a:gd name="T42" fmla="*/ 1957 w 2359"/>
                      <a:gd name="T43" fmla="*/ 680 h 1189"/>
                      <a:gd name="T44" fmla="*/ 1996 w 2359"/>
                      <a:gd name="T45" fmla="*/ 616 h 1189"/>
                      <a:gd name="T46" fmla="*/ 2069 w 2359"/>
                      <a:gd name="T47" fmla="*/ 561 h 1189"/>
                      <a:gd name="T48" fmla="*/ 2147 w 2359"/>
                      <a:gd name="T49" fmla="*/ 537 h 1189"/>
                      <a:gd name="T50" fmla="*/ 2220 w 2359"/>
                      <a:gd name="T51" fmla="*/ 543 h 1189"/>
                      <a:gd name="T52" fmla="*/ 2248 w 2359"/>
                      <a:gd name="T53" fmla="*/ 572 h 1189"/>
                      <a:gd name="T54" fmla="*/ 2287 w 2359"/>
                      <a:gd name="T55" fmla="*/ 572 h 1189"/>
                      <a:gd name="T56" fmla="*/ 2331 w 2359"/>
                      <a:gd name="T57" fmla="*/ 535 h 1189"/>
                      <a:gd name="T58" fmla="*/ 2353 w 2359"/>
                      <a:gd name="T59" fmla="*/ 475 h 1189"/>
                      <a:gd name="T60" fmla="*/ 2353 w 2359"/>
                      <a:gd name="T61" fmla="*/ 389 h 1189"/>
                      <a:gd name="T62" fmla="*/ 2302 w 2359"/>
                      <a:gd name="T63" fmla="*/ 307 h 1189"/>
                      <a:gd name="T64" fmla="*/ 2206 w 2359"/>
                      <a:gd name="T65" fmla="*/ 212 h 1189"/>
                      <a:gd name="T66" fmla="*/ 1956 w 2359"/>
                      <a:gd name="T67" fmla="*/ 115 h 1189"/>
                      <a:gd name="T68" fmla="*/ 1629 w 2359"/>
                      <a:gd name="T69" fmla="*/ 35 h 1189"/>
                      <a:gd name="T70" fmla="*/ 1573 w 2359"/>
                      <a:gd name="T71" fmla="*/ 58 h 1189"/>
                      <a:gd name="T72" fmla="*/ 1484 w 2359"/>
                      <a:gd name="T73" fmla="*/ 50 h 1189"/>
                      <a:gd name="T74" fmla="*/ 1340 w 2359"/>
                      <a:gd name="T75" fmla="*/ 8 h 1189"/>
                      <a:gd name="T76" fmla="*/ 1250 w 2359"/>
                      <a:gd name="T77" fmla="*/ 172 h 1189"/>
                      <a:gd name="T78" fmla="*/ 1496 w 2359"/>
                      <a:gd name="T79" fmla="*/ 333 h 1189"/>
                      <a:gd name="T80" fmla="*/ 1459 w 2359"/>
                      <a:gd name="T81" fmla="*/ 346 h 1189"/>
                      <a:gd name="T82" fmla="*/ 1424 w 2359"/>
                      <a:gd name="T83" fmla="*/ 351 h 1189"/>
                      <a:gd name="T84" fmla="*/ 1395 w 2359"/>
                      <a:gd name="T85" fmla="*/ 403 h 1189"/>
                      <a:gd name="T86" fmla="*/ 1355 w 2359"/>
                      <a:gd name="T87" fmla="*/ 533 h 1189"/>
                      <a:gd name="T88" fmla="*/ 1316 w 2359"/>
                      <a:gd name="T89" fmla="*/ 592 h 1189"/>
                      <a:gd name="T90" fmla="*/ 1251 w 2359"/>
                      <a:gd name="T91" fmla="*/ 605 h 1189"/>
                      <a:gd name="T92" fmla="*/ 1165 w 2359"/>
                      <a:gd name="T93" fmla="*/ 624 h 1189"/>
                      <a:gd name="T94" fmla="*/ 1117 w 2359"/>
                      <a:gd name="T95" fmla="*/ 685 h 1189"/>
                      <a:gd name="T96" fmla="*/ 1114 w 2359"/>
                      <a:gd name="T97" fmla="*/ 805 h 1189"/>
                      <a:gd name="T98" fmla="*/ 1097 w 2359"/>
                      <a:gd name="T99" fmla="*/ 815 h 1189"/>
                      <a:gd name="T100" fmla="*/ 1041 w 2359"/>
                      <a:gd name="T101" fmla="*/ 819 h 1189"/>
                      <a:gd name="T102" fmla="*/ 975 w 2359"/>
                      <a:gd name="T103" fmla="*/ 852 h 118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  <a:cxn ang="0">
                        <a:pos x="T38" y="T39"/>
                      </a:cxn>
                      <a:cxn ang="0">
                        <a:pos x="T40" y="T41"/>
                      </a:cxn>
                      <a:cxn ang="0">
                        <a:pos x="T42" y="T43"/>
                      </a:cxn>
                      <a:cxn ang="0">
                        <a:pos x="T44" y="T45"/>
                      </a:cxn>
                      <a:cxn ang="0">
                        <a:pos x="T46" y="T47"/>
                      </a:cxn>
                      <a:cxn ang="0">
                        <a:pos x="T48" y="T49"/>
                      </a:cxn>
                      <a:cxn ang="0">
                        <a:pos x="T50" y="T51"/>
                      </a:cxn>
                      <a:cxn ang="0">
                        <a:pos x="T52" y="T53"/>
                      </a:cxn>
                      <a:cxn ang="0">
                        <a:pos x="T54" y="T55"/>
                      </a:cxn>
                      <a:cxn ang="0">
                        <a:pos x="T56" y="T57"/>
                      </a:cxn>
                      <a:cxn ang="0">
                        <a:pos x="T58" y="T59"/>
                      </a:cxn>
                      <a:cxn ang="0">
                        <a:pos x="T60" y="T61"/>
                      </a:cxn>
                      <a:cxn ang="0">
                        <a:pos x="T62" y="T63"/>
                      </a:cxn>
                      <a:cxn ang="0">
                        <a:pos x="T64" y="T65"/>
                      </a:cxn>
                      <a:cxn ang="0">
                        <a:pos x="T66" y="T67"/>
                      </a:cxn>
                      <a:cxn ang="0">
                        <a:pos x="T68" y="T69"/>
                      </a:cxn>
                      <a:cxn ang="0">
                        <a:pos x="T70" y="T71"/>
                      </a:cxn>
                      <a:cxn ang="0">
                        <a:pos x="T72" y="T73"/>
                      </a:cxn>
                      <a:cxn ang="0">
                        <a:pos x="T74" y="T75"/>
                      </a:cxn>
                      <a:cxn ang="0">
                        <a:pos x="T76" y="T77"/>
                      </a:cxn>
                      <a:cxn ang="0">
                        <a:pos x="T78" y="T79"/>
                      </a:cxn>
                      <a:cxn ang="0">
                        <a:pos x="T80" y="T81"/>
                      </a:cxn>
                      <a:cxn ang="0">
                        <a:pos x="T82" y="T83"/>
                      </a:cxn>
                      <a:cxn ang="0">
                        <a:pos x="T84" y="T85"/>
                      </a:cxn>
                      <a:cxn ang="0">
                        <a:pos x="T86" y="T87"/>
                      </a:cxn>
                      <a:cxn ang="0">
                        <a:pos x="T88" y="T89"/>
                      </a:cxn>
                      <a:cxn ang="0">
                        <a:pos x="T90" y="T91"/>
                      </a:cxn>
                      <a:cxn ang="0">
                        <a:pos x="T92" y="T93"/>
                      </a:cxn>
                      <a:cxn ang="0">
                        <a:pos x="T94" y="T95"/>
                      </a:cxn>
                      <a:cxn ang="0">
                        <a:pos x="T96" y="T97"/>
                      </a:cxn>
                      <a:cxn ang="0">
                        <a:pos x="T98" y="T99"/>
                      </a:cxn>
                      <a:cxn ang="0">
                        <a:pos x="T100" y="T101"/>
                      </a:cxn>
                      <a:cxn ang="0">
                        <a:pos x="T102" y="T103"/>
                      </a:cxn>
                    </a:cxnLst>
                    <a:rect l="0" t="0" r="r" b="b"/>
                    <a:pathLst>
                      <a:path w="2359" h="1189">
                        <a:moveTo>
                          <a:pt x="959" y="863"/>
                        </a:moveTo>
                        <a:lnTo>
                          <a:pt x="902" y="863"/>
                        </a:lnTo>
                        <a:lnTo>
                          <a:pt x="882" y="902"/>
                        </a:lnTo>
                        <a:lnTo>
                          <a:pt x="786" y="940"/>
                        </a:lnTo>
                        <a:lnTo>
                          <a:pt x="767" y="959"/>
                        </a:lnTo>
                        <a:lnTo>
                          <a:pt x="747" y="979"/>
                        </a:lnTo>
                        <a:lnTo>
                          <a:pt x="729" y="997"/>
                        </a:lnTo>
                        <a:lnTo>
                          <a:pt x="613" y="997"/>
                        </a:lnTo>
                        <a:lnTo>
                          <a:pt x="556" y="997"/>
                        </a:lnTo>
                        <a:lnTo>
                          <a:pt x="440" y="1016"/>
                        </a:lnTo>
                        <a:lnTo>
                          <a:pt x="440" y="1132"/>
                        </a:lnTo>
                        <a:lnTo>
                          <a:pt x="364" y="1132"/>
                        </a:lnTo>
                        <a:lnTo>
                          <a:pt x="331" y="1130"/>
                        </a:lnTo>
                        <a:lnTo>
                          <a:pt x="303" y="1128"/>
                        </a:lnTo>
                        <a:lnTo>
                          <a:pt x="277" y="1124"/>
                        </a:lnTo>
                        <a:lnTo>
                          <a:pt x="251" y="1118"/>
                        </a:lnTo>
                        <a:lnTo>
                          <a:pt x="228" y="1113"/>
                        </a:lnTo>
                        <a:lnTo>
                          <a:pt x="204" y="1106"/>
                        </a:lnTo>
                        <a:lnTo>
                          <a:pt x="180" y="1100"/>
                        </a:lnTo>
                        <a:lnTo>
                          <a:pt x="153" y="1093"/>
                        </a:lnTo>
                        <a:lnTo>
                          <a:pt x="96" y="1074"/>
                        </a:lnTo>
                        <a:lnTo>
                          <a:pt x="0" y="1074"/>
                        </a:lnTo>
                        <a:lnTo>
                          <a:pt x="96" y="1074"/>
                        </a:lnTo>
                        <a:lnTo>
                          <a:pt x="153" y="1093"/>
                        </a:lnTo>
                        <a:lnTo>
                          <a:pt x="173" y="1129"/>
                        </a:lnTo>
                        <a:lnTo>
                          <a:pt x="345" y="1151"/>
                        </a:lnTo>
                        <a:lnTo>
                          <a:pt x="460" y="1151"/>
                        </a:lnTo>
                        <a:lnTo>
                          <a:pt x="462" y="1038"/>
                        </a:lnTo>
                        <a:lnTo>
                          <a:pt x="556" y="997"/>
                        </a:lnTo>
                        <a:lnTo>
                          <a:pt x="613" y="997"/>
                        </a:lnTo>
                        <a:lnTo>
                          <a:pt x="729" y="997"/>
                        </a:lnTo>
                        <a:lnTo>
                          <a:pt x="747" y="979"/>
                        </a:lnTo>
                        <a:lnTo>
                          <a:pt x="767" y="959"/>
                        </a:lnTo>
                        <a:lnTo>
                          <a:pt x="786" y="940"/>
                        </a:lnTo>
                        <a:lnTo>
                          <a:pt x="882" y="902"/>
                        </a:lnTo>
                        <a:lnTo>
                          <a:pt x="959" y="863"/>
                        </a:lnTo>
                        <a:lnTo>
                          <a:pt x="1019" y="886"/>
                        </a:lnTo>
                        <a:lnTo>
                          <a:pt x="1073" y="844"/>
                        </a:lnTo>
                        <a:lnTo>
                          <a:pt x="1093" y="940"/>
                        </a:lnTo>
                        <a:lnTo>
                          <a:pt x="1132" y="948"/>
                        </a:lnTo>
                        <a:lnTo>
                          <a:pt x="1170" y="956"/>
                        </a:lnTo>
                        <a:lnTo>
                          <a:pt x="1207" y="963"/>
                        </a:lnTo>
                        <a:lnTo>
                          <a:pt x="1243" y="971"/>
                        </a:lnTo>
                        <a:lnTo>
                          <a:pt x="1279" y="979"/>
                        </a:lnTo>
                        <a:lnTo>
                          <a:pt x="1314" y="989"/>
                        </a:lnTo>
                        <a:lnTo>
                          <a:pt x="1331" y="995"/>
                        </a:lnTo>
                        <a:lnTo>
                          <a:pt x="1348" y="1001"/>
                        </a:lnTo>
                        <a:lnTo>
                          <a:pt x="1364" y="1008"/>
                        </a:lnTo>
                        <a:lnTo>
                          <a:pt x="1380" y="1016"/>
                        </a:lnTo>
                        <a:lnTo>
                          <a:pt x="1409" y="1032"/>
                        </a:lnTo>
                        <a:lnTo>
                          <a:pt x="1439" y="1048"/>
                        </a:lnTo>
                        <a:lnTo>
                          <a:pt x="1471" y="1064"/>
                        </a:lnTo>
                        <a:lnTo>
                          <a:pt x="1503" y="1078"/>
                        </a:lnTo>
                        <a:lnTo>
                          <a:pt x="1520" y="1085"/>
                        </a:lnTo>
                        <a:lnTo>
                          <a:pt x="1537" y="1092"/>
                        </a:lnTo>
                        <a:lnTo>
                          <a:pt x="1554" y="1098"/>
                        </a:lnTo>
                        <a:lnTo>
                          <a:pt x="1573" y="1102"/>
                        </a:lnTo>
                        <a:lnTo>
                          <a:pt x="1592" y="1106"/>
                        </a:lnTo>
                        <a:lnTo>
                          <a:pt x="1610" y="1110"/>
                        </a:lnTo>
                        <a:lnTo>
                          <a:pt x="1630" y="1112"/>
                        </a:lnTo>
                        <a:lnTo>
                          <a:pt x="1649" y="1113"/>
                        </a:lnTo>
                        <a:lnTo>
                          <a:pt x="1707" y="1113"/>
                        </a:lnTo>
                        <a:lnTo>
                          <a:pt x="1707" y="1151"/>
                        </a:lnTo>
                        <a:lnTo>
                          <a:pt x="1726" y="1151"/>
                        </a:lnTo>
                        <a:lnTo>
                          <a:pt x="1742" y="1153"/>
                        </a:lnTo>
                        <a:lnTo>
                          <a:pt x="1758" y="1155"/>
                        </a:lnTo>
                        <a:lnTo>
                          <a:pt x="1771" y="1158"/>
                        </a:lnTo>
                        <a:lnTo>
                          <a:pt x="1794" y="1163"/>
                        </a:lnTo>
                        <a:lnTo>
                          <a:pt x="1814" y="1171"/>
                        </a:lnTo>
                        <a:lnTo>
                          <a:pt x="1834" y="1178"/>
                        </a:lnTo>
                        <a:lnTo>
                          <a:pt x="1856" y="1183"/>
                        </a:lnTo>
                        <a:lnTo>
                          <a:pt x="1868" y="1186"/>
                        </a:lnTo>
                        <a:lnTo>
                          <a:pt x="1883" y="1187"/>
                        </a:lnTo>
                        <a:lnTo>
                          <a:pt x="1899" y="1189"/>
                        </a:lnTo>
                        <a:lnTo>
                          <a:pt x="1917" y="1189"/>
                        </a:lnTo>
                        <a:lnTo>
                          <a:pt x="2013" y="1189"/>
                        </a:lnTo>
                        <a:lnTo>
                          <a:pt x="2022" y="1189"/>
                        </a:lnTo>
                        <a:lnTo>
                          <a:pt x="2030" y="1187"/>
                        </a:lnTo>
                        <a:lnTo>
                          <a:pt x="2037" y="1186"/>
                        </a:lnTo>
                        <a:lnTo>
                          <a:pt x="2045" y="1183"/>
                        </a:lnTo>
                        <a:lnTo>
                          <a:pt x="2052" y="1181"/>
                        </a:lnTo>
                        <a:lnTo>
                          <a:pt x="2058" y="1177"/>
                        </a:lnTo>
                        <a:lnTo>
                          <a:pt x="2064" y="1173"/>
                        </a:lnTo>
                        <a:lnTo>
                          <a:pt x="2069" y="1167"/>
                        </a:lnTo>
                        <a:lnTo>
                          <a:pt x="2074" y="1162"/>
                        </a:lnTo>
                        <a:lnTo>
                          <a:pt x="2078" y="1157"/>
                        </a:lnTo>
                        <a:lnTo>
                          <a:pt x="2082" y="1150"/>
                        </a:lnTo>
                        <a:lnTo>
                          <a:pt x="2085" y="1144"/>
                        </a:lnTo>
                        <a:lnTo>
                          <a:pt x="2087" y="1137"/>
                        </a:lnTo>
                        <a:lnTo>
                          <a:pt x="2089" y="1129"/>
                        </a:lnTo>
                        <a:lnTo>
                          <a:pt x="2090" y="1121"/>
                        </a:lnTo>
                        <a:lnTo>
                          <a:pt x="2090" y="1113"/>
                        </a:lnTo>
                        <a:lnTo>
                          <a:pt x="2090" y="1098"/>
                        </a:lnTo>
                        <a:lnTo>
                          <a:pt x="2087" y="1088"/>
                        </a:lnTo>
                        <a:lnTo>
                          <a:pt x="2085" y="1078"/>
                        </a:lnTo>
                        <a:lnTo>
                          <a:pt x="2080" y="1070"/>
                        </a:lnTo>
                        <a:lnTo>
                          <a:pt x="2068" y="1056"/>
                        </a:lnTo>
                        <a:lnTo>
                          <a:pt x="2052" y="1036"/>
                        </a:lnTo>
                        <a:lnTo>
                          <a:pt x="2052" y="824"/>
                        </a:lnTo>
                        <a:lnTo>
                          <a:pt x="2040" y="809"/>
                        </a:lnTo>
                        <a:lnTo>
                          <a:pt x="2024" y="791"/>
                        </a:lnTo>
                        <a:lnTo>
                          <a:pt x="2008" y="775"/>
                        </a:lnTo>
                        <a:lnTo>
                          <a:pt x="1993" y="759"/>
                        </a:lnTo>
                        <a:lnTo>
                          <a:pt x="1978" y="742"/>
                        </a:lnTo>
                        <a:lnTo>
                          <a:pt x="1967" y="726"/>
                        </a:lnTo>
                        <a:lnTo>
                          <a:pt x="1963" y="717"/>
                        </a:lnTo>
                        <a:lnTo>
                          <a:pt x="1959" y="709"/>
                        </a:lnTo>
                        <a:lnTo>
                          <a:pt x="1957" y="700"/>
                        </a:lnTo>
                        <a:lnTo>
                          <a:pt x="1956" y="690"/>
                        </a:lnTo>
                        <a:lnTo>
                          <a:pt x="1957" y="680"/>
                        </a:lnTo>
                        <a:lnTo>
                          <a:pt x="1961" y="666"/>
                        </a:lnTo>
                        <a:lnTo>
                          <a:pt x="1967" y="654"/>
                        </a:lnTo>
                        <a:lnTo>
                          <a:pt x="1974" y="641"/>
                        </a:lnTo>
                        <a:lnTo>
                          <a:pt x="1985" y="629"/>
                        </a:lnTo>
                        <a:lnTo>
                          <a:pt x="1996" y="616"/>
                        </a:lnTo>
                        <a:lnTo>
                          <a:pt x="2009" y="604"/>
                        </a:lnTo>
                        <a:lnTo>
                          <a:pt x="2022" y="592"/>
                        </a:lnTo>
                        <a:lnTo>
                          <a:pt x="2037" y="580"/>
                        </a:lnTo>
                        <a:lnTo>
                          <a:pt x="2053" y="571"/>
                        </a:lnTo>
                        <a:lnTo>
                          <a:pt x="2069" y="561"/>
                        </a:lnTo>
                        <a:lnTo>
                          <a:pt x="2085" y="553"/>
                        </a:lnTo>
                        <a:lnTo>
                          <a:pt x="2101" y="547"/>
                        </a:lnTo>
                        <a:lnTo>
                          <a:pt x="2117" y="541"/>
                        </a:lnTo>
                        <a:lnTo>
                          <a:pt x="2133" y="539"/>
                        </a:lnTo>
                        <a:lnTo>
                          <a:pt x="2147" y="537"/>
                        </a:lnTo>
                        <a:lnTo>
                          <a:pt x="2186" y="537"/>
                        </a:lnTo>
                        <a:lnTo>
                          <a:pt x="2198" y="537"/>
                        </a:lnTo>
                        <a:lnTo>
                          <a:pt x="2206" y="539"/>
                        </a:lnTo>
                        <a:lnTo>
                          <a:pt x="2214" y="540"/>
                        </a:lnTo>
                        <a:lnTo>
                          <a:pt x="2220" y="543"/>
                        </a:lnTo>
                        <a:lnTo>
                          <a:pt x="2228" y="549"/>
                        </a:lnTo>
                        <a:lnTo>
                          <a:pt x="2235" y="556"/>
                        </a:lnTo>
                        <a:lnTo>
                          <a:pt x="2239" y="564"/>
                        </a:lnTo>
                        <a:lnTo>
                          <a:pt x="2244" y="569"/>
                        </a:lnTo>
                        <a:lnTo>
                          <a:pt x="2248" y="572"/>
                        </a:lnTo>
                        <a:lnTo>
                          <a:pt x="2252" y="573"/>
                        </a:lnTo>
                        <a:lnTo>
                          <a:pt x="2256" y="575"/>
                        </a:lnTo>
                        <a:lnTo>
                          <a:pt x="2263" y="576"/>
                        </a:lnTo>
                        <a:lnTo>
                          <a:pt x="2275" y="575"/>
                        </a:lnTo>
                        <a:lnTo>
                          <a:pt x="2287" y="572"/>
                        </a:lnTo>
                        <a:lnTo>
                          <a:pt x="2298" y="567"/>
                        </a:lnTo>
                        <a:lnTo>
                          <a:pt x="2307" y="561"/>
                        </a:lnTo>
                        <a:lnTo>
                          <a:pt x="2316" y="553"/>
                        </a:lnTo>
                        <a:lnTo>
                          <a:pt x="2323" y="544"/>
                        </a:lnTo>
                        <a:lnTo>
                          <a:pt x="2331" y="535"/>
                        </a:lnTo>
                        <a:lnTo>
                          <a:pt x="2336" y="524"/>
                        </a:lnTo>
                        <a:lnTo>
                          <a:pt x="2341" y="512"/>
                        </a:lnTo>
                        <a:lnTo>
                          <a:pt x="2347" y="500"/>
                        </a:lnTo>
                        <a:lnTo>
                          <a:pt x="2351" y="487"/>
                        </a:lnTo>
                        <a:lnTo>
                          <a:pt x="2353" y="475"/>
                        </a:lnTo>
                        <a:lnTo>
                          <a:pt x="2357" y="448"/>
                        </a:lnTo>
                        <a:lnTo>
                          <a:pt x="2359" y="422"/>
                        </a:lnTo>
                        <a:lnTo>
                          <a:pt x="2359" y="408"/>
                        </a:lnTo>
                        <a:lnTo>
                          <a:pt x="2356" y="396"/>
                        </a:lnTo>
                        <a:lnTo>
                          <a:pt x="2353" y="389"/>
                        </a:lnTo>
                        <a:lnTo>
                          <a:pt x="2348" y="381"/>
                        </a:lnTo>
                        <a:lnTo>
                          <a:pt x="2336" y="366"/>
                        </a:lnTo>
                        <a:lnTo>
                          <a:pt x="2320" y="346"/>
                        </a:lnTo>
                        <a:lnTo>
                          <a:pt x="2320" y="326"/>
                        </a:lnTo>
                        <a:lnTo>
                          <a:pt x="2302" y="307"/>
                        </a:lnTo>
                        <a:lnTo>
                          <a:pt x="2282" y="287"/>
                        </a:lnTo>
                        <a:lnTo>
                          <a:pt x="2263" y="269"/>
                        </a:lnTo>
                        <a:lnTo>
                          <a:pt x="2244" y="249"/>
                        </a:lnTo>
                        <a:lnTo>
                          <a:pt x="2224" y="230"/>
                        </a:lnTo>
                        <a:lnTo>
                          <a:pt x="2206" y="212"/>
                        </a:lnTo>
                        <a:lnTo>
                          <a:pt x="2090" y="192"/>
                        </a:lnTo>
                        <a:lnTo>
                          <a:pt x="2033" y="173"/>
                        </a:lnTo>
                        <a:lnTo>
                          <a:pt x="1994" y="153"/>
                        </a:lnTo>
                        <a:lnTo>
                          <a:pt x="1976" y="135"/>
                        </a:lnTo>
                        <a:lnTo>
                          <a:pt x="1956" y="115"/>
                        </a:lnTo>
                        <a:lnTo>
                          <a:pt x="1917" y="96"/>
                        </a:lnTo>
                        <a:lnTo>
                          <a:pt x="1860" y="77"/>
                        </a:lnTo>
                        <a:lnTo>
                          <a:pt x="1726" y="39"/>
                        </a:lnTo>
                        <a:lnTo>
                          <a:pt x="1649" y="19"/>
                        </a:lnTo>
                        <a:lnTo>
                          <a:pt x="1629" y="35"/>
                        </a:lnTo>
                        <a:lnTo>
                          <a:pt x="1614" y="47"/>
                        </a:lnTo>
                        <a:lnTo>
                          <a:pt x="1606" y="52"/>
                        </a:lnTo>
                        <a:lnTo>
                          <a:pt x="1598" y="55"/>
                        </a:lnTo>
                        <a:lnTo>
                          <a:pt x="1586" y="58"/>
                        </a:lnTo>
                        <a:lnTo>
                          <a:pt x="1573" y="58"/>
                        </a:lnTo>
                        <a:lnTo>
                          <a:pt x="1553" y="58"/>
                        </a:lnTo>
                        <a:lnTo>
                          <a:pt x="1534" y="58"/>
                        </a:lnTo>
                        <a:lnTo>
                          <a:pt x="1517" y="56"/>
                        </a:lnTo>
                        <a:lnTo>
                          <a:pt x="1500" y="54"/>
                        </a:lnTo>
                        <a:lnTo>
                          <a:pt x="1484" y="50"/>
                        </a:lnTo>
                        <a:lnTo>
                          <a:pt x="1452" y="42"/>
                        </a:lnTo>
                        <a:lnTo>
                          <a:pt x="1421" y="32"/>
                        </a:lnTo>
                        <a:lnTo>
                          <a:pt x="1390" y="22"/>
                        </a:lnTo>
                        <a:lnTo>
                          <a:pt x="1358" y="12"/>
                        </a:lnTo>
                        <a:lnTo>
                          <a:pt x="1340" y="8"/>
                        </a:lnTo>
                        <a:lnTo>
                          <a:pt x="1323" y="6"/>
                        </a:lnTo>
                        <a:lnTo>
                          <a:pt x="1304" y="2"/>
                        </a:lnTo>
                        <a:lnTo>
                          <a:pt x="1284" y="0"/>
                        </a:lnTo>
                        <a:lnTo>
                          <a:pt x="1242" y="85"/>
                        </a:lnTo>
                        <a:lnTo>
                          <a:pt x="1250" y="172"/>
                        </a:lnTo>
                        <a:lnTo>
                          <a:pt x="1542" y="264"/>
                        </a:lnTo>
                        <a:lnTo>
                          <a:pt x="1534" y="287"/>
                        </a:lnTo>
                        <a:lnTo>
                          <a:pt x="1517" y="310"/>
                        </a:lnTo>
                        <a:lnTo>
                          <a:pt x="1503" y="326"/>
                        </a:lnTo>
                        <a:lnTo>
                          <a:pt x="1496" y="333"/>
                        </a:lnTo>
                        <a:lnTo>
                          <a:pt x="1491" y="337"/>
                        </a:lnTo>
                        <a:lnTo>
                          <a:pt x="1484" y="341"/>
                        </a:lnTo>
                        <a:lnTo>
                          <a:pt x="1479" y="343"/>
                        </a:lnTo>
                        <a:lnTo>
                          <a:pt x="1468" y="346"/>
                        </a:lnTo>
                        <a:lnTo>
                          <a:pt x="1459" y="346"/>
                        </a:lnTo>
                        <a:lnTo>
                          <a:pt x="1451" y="346"/>
                        </a:lnTo>
                        <a:lnTo>
                          <a:pt x="1443" y="346"/>
                        </a:lnTo>
                        <a:lnTo>
                          <a:pt x="1435" y="346"/>
                        </a:lnTo>
                        <a:lnTo>
                          <a:pt x="1428" y="349"/>
                        </a:lnTo>
                        <a:lnTo>
                          <a:pt x="1424" y="351"/>
                        </a:lnTo>
                        <a:lnTo>
                          <a:pt x="1420" y="355"/>
                        </a:lnTo>
                        <a:lnTo>
                          <a:pt x="1416" y="359"/>
                        </a:lnTo>
                        <a:lnTo>
                          <a:pt x="1412" y="366"/>
                        </a:lnTo>
                        <a:lnTo>
                          <a:pt x="1404" y="382"/>
                        </a:lnTo>
                        <a:lnTo>
                          <a:pt x="1395" y="403"/>
                        </a:lnTo>
                        <a:lnTo>
                          <a:pt x="1384" y="434"/>
                        </a:lnTo>
                        <a:lnTo>
                          <a:pt x="1374" y="472"/>
                        </a:lnTo>
                        <a:lnTo>
                          <a:pt x="1367" y="495"/>
                        </a:lnTo>
                        <a:lnTo>
                          <a:pt x="1362" y="515"/>
                        </a:lnTo>
                        <a:lnTo>
                          <a:pt x="1355" y="533"/>
                        </a:lnTo>
                        <a:lnTo>
                          <a:pt x="1348" y="549"/>
                        </a:lnTo>
                        <a:lnTo>
                          <a:pt x="1342" y="563"/>
                        </a:lnTo>
                        <a:lnTo>
                          <a:pt x="1334" y="575"/>
                        </a:lnTo>
                        <a:lnTo>
                          <a:pt x="1326" y="584"/>
                        </a:lnTo>
                        <a:lnTo>
                          <a:pt x="1316" y="592"/>
                        </a:lnTo>
                        <a:lnTo>
                          <a:pt x="1307" y="599"/>
                        </a:lnTo>
                        <a:lnTo>
                          <a:pt x="1295" y="603"/>
                        </a:lnTo>
                        <a:lnTo>
                          <a:pt x="1282" y="605"/>
                        </a:lnTo>
                        <a:lnTo>
                          <a:pt x="1267" y="606"/>
                        </a:lnTo>
                        <a:lnTo>
                          <a:pt x="1251" y="605"/>
                        </a:lnTo>
                        <a:lnTo>
                          <a:pt x="1233" y="604"/>
                        </a:lnTo>
                        <a:lnTo>
                          <a:pt x="1211" y="600"/>
                        </a:lnTo>
                        <a:lnTo>
                          <a:pt x="1189" y="595"/>
                        </a:lnTo>
                        <a:lnTo>
                          <a:pt x="1177" y="610"/>
                        </a:lnTo>
                        <a:lnTo>
                          <a:pt x="1165" y="624"/>
                        </a:lnTo>
                        <a:lnTo>
                          <a:pt x="1152" y="637"/>
                        </a:lnTo>
                        <a:lnTo>
                          <a:pt x="1140" y="650"/>
                        </a:lnTo>
                        <a:lnTo>
                          <a:pt x="1129" y="664"/>
                        </a:lnTo>
                        <a:lnTo>
                          <a:pt x="1120" y="678"/>
                        </a:lnTo>
                        <a:lnTo>
                          <a:pt x="1117" y="685"/>
                        </a:lnTo>
                        <a:lnTo>
                          <a:pt x="1114" y="693"/>
                        </a:lnTo>
                        <a:lnTo>
                          <a:pt x="1113" y="701"/>
                        </a:lnTo>
                        <a:lnTo>
                          <a:pt x="1112" y="710"/>
                        </a:lnTo>
                        <a:lnTo>
                          <a:pt x="1113" y="771"/>
                        </a:lnTo>
                        <a:lnTo>
                          <a:pt x="1114" y="805"/>
                        </a:lnTo>
                        <a:lnTo>
                          <a:pt x="1113" y="813"/>
                        </a:lnTo>
                        <a:lnTo>
                          <a:pt x="1112" y="818"/>
                        </a:lnTo>
                        <a:lnTo>
                          <a:pt x="1109" y="818"/>
                        </a:lnTo>
                        <a:lnTo>
                          <a:pt x="1104" y="818"/>
                        </a:lnTo>
                        <a:lnTo>
                          <a:pt x="1097" y="815"/>
                        </a:lnTo>
                        <a:lnTo>
                          <a:pt x="1088" y="814"/>
                        </a:lnTo>
                        <a:lnTo>
                          <a:pt x="1076" y="814"/>
                        </a:lnTo>
                        <a:lnTo>
                          <a:pt x="1060" y="815"/>
                        </a:lnTo>
                        <a:lnTo>
                          <a:pt x="1050" y="817"/>
                        </a:lnTo>
                        <a:lnTo>
                          <a:pt x="1041" y="819"/>
                        </a:lnTo>
                        <a:lnTo>
                          <a:pt x="1031" y="823"/>
                        </a:lnTo>
                        <a:lnTo>
                          <a:pt x="1019" y="828"/>
                        </a:lnTo>
                        <a:lnTo>
                          <a:pt x="1005" y="835"/>
                        </a:lnTo>
                        <a:lnTo>
                          <a:pt x="991" y="843"/>
                        </a:lnTo>
                        <a:lnTo>
                          <a:pt x="975" y="852"/>
                        </a:lnTo>
                        <a:lnTo>
                          <a:pt x="959" y="863"/>
                        </a:lnTo>
                        <a:close/>
                      </a:path>
                    </a:pathLst>
                  </a:custGeom>
                  <a:grpFill/>
                  <a:ln w="6350">
                    <a:solidFill>
                      <a:schemeClr val="bg1">
                        <a:lumMod val="50000"/>
                      </a:schemeClr>
                    </a:solidFill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 sz="1400">
                      <a:solidFill>
                        <a:prstClr val="black"/>
                      </a:solidFill>
                      <a:latin typeface="Times New Roman" pitchFamily="18" charset="0"/>
                      <a:cs typeface="Times New Roman" pitchFamily="18" charset="0"/>
                    </a:endParaRPr>
                  </a:p>
                </xdr:txBody>
              </xdr:sp>
              <xdr:sp macro="" textlink="">
                <xdr:nvSpPr>
                  <xdr:cNvPr id="17" name="Freeform 16">
                    <a:extLst>
                      <a:ext uri="{FF2B5EF4-FFF2-40B4-BE49-F238E27FC236}">
                        <a16:creationId xmlns:a16="http://schemas.microsoft.com/office/drawing/2014/main" id="{00000000-0008-0000-0500-000011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998060113" y="1940885"/>
                    <a:ext cx="609606" cy="389396"/>
                  </a:xfrm>
                  <a:custGeom>
                    <a:avLst/>
                    <a:gdLst>
                      <a:gd name="T0" fmla="*/ 698 w 1976"/>
                      <a:gd name="T1" fmla="*/ 118 h 1265"/>
                      <a:gd name="T2" fmla="*/ 692 w 1976"/>
                      <a:gd name="T3" fmla="*/ 332 h 1265"/>
                      <a:gd name="T4" fmla="*/ 443 w 1976"/>
                      <a:gd name="T5" fmla="*/ 348 h 1265"/>
                      <a:gd name="T6" fmla="*/ 383 w 1976"/>
                      <a:gd name="T7" fmla="*/ 383 h 1265"/>
                      <a:gd name="T8" fmla="*/ 310 w 1976"/>
                      <a:gd name="T9" fmla="*/ 425 h 1265"/>
                      <a:gd name="T10" fmla="*/ 245 w 1976"/>
                      <a:gd name="T11" fmla="*/ 439 h 1265"/>
                      <a:gd name="T12" fmla="*/ 133 w 1976"/>
                      <a:gd name="T13" fmla="*/ 437 h 1265"/>
                      <a:gd name="T14" fmla="*/ 79 w 1976"/>
                      <a:gd name="T15" fmla="*/ 449 h 1265"/>
                      <a:gd name="T16" fmla="*/ 64 w 1976"/>
                      <a:gd name="T17" fmla="*/ 468 h 1265"/>
                      <a:gd name="T18" fmla="*/ 57 w 1976"/>
                      <a:gd name="T19" fmla="*/ 498 h 1265"/>
                      <a:gd name="T20" fmla="*/ 0 w 1976"/>
                      <a:gd name="T21" fmla="*/ 633 h 1265"/>
                      <a:gd name="T22" fmla="*/ 11 w 1976"/>
                      <a:gd name="T23" fmla="*/ 742 h 1265"/>
                      <a:gd name="T24" fmla="*/ 49 w 1976"/>
                      <a:gd name="T25" fmla="*/ 802 h 1265"/>
                      <a:gd name="T26" fmla="*/ 108 w 1976"/>
                      <a:gd name="T27" fmla="*/ 843 h 1265"/>
                      <a:gd name="T28" fmla="*/ 176 w 1976"/>
                      <a:gd name="T29" fmla="*/ 861 h 1265"/>
                      <a:gd name="T30" fmla="*/ 281 w 1976"/>
                      <a:gd name="T31" fmla="*/ 901 h 1265"/>
                      <a:gd name="T32" fmla="*/ 331 w 1976"/>
                      <a:gd name="T33" fmla="*/ 1004 h 1265"/>
                      <a:gd name="T34" fmla="*/ 402 w 1976"/>
                      <a:gd name="T35" fmla="*/ 1107 h 1265"/>
                      <a:gd name="T36" fmla="*/ 462 w 1976"/>
                      <a:gd name="T37" fmla="*/ 1166 h 1265"/>
                      <a:gd name="T38" fmla="*/ 500 w 1976"/>
                      <a:gd name="T39" fmla="*/ 1186 h 1265"/>
                      <a:gd name="T40" fmla="*/ 548 w 1976"/>
                      <a:gd name="T41" fmla="*/ 1186 h 1265"/>
                      <a:gd name="T42" fmla="*/ 563 w 1976"/>
                      <a:gd name="T43" fmla="*/ 1176 h 1265"/>
                      <a:gd name="T44" fmla="*/ 576 w 1976"/>
                      <a:gd name="T45" fmla="*/ 1131 h 1265"/>
                      <a:gd name="T46" fmla="*/ 645 w 1976"/>
                      <a:gd name="T47" fmla="*/ 1151 h 1265"/>
                      <a:gd name="T48" fmla="*/ 803 w 1976"/>
                      <a:gd name="T49" fmla="*/ 1218 h 1265"/>
                      <a:gd name="T50" fmla="*/ 922 w 1976"/>
                      <a:gd name="T51" fmla="*/ 1256 h 1265"/>
                      <a:gd name="T52" fmla="*/ 989 w 1976"/>
                      <a:gd name="T53" fmla="*/ 1244 h 1265"/>
                      <a:gd name="T54" fmla="*/ 1001 w 1976"/>
                      <a:gd name="T55" fmla="*/ 1179 h 1265"/>
                      <a:gd name="T56" fmla="*/ 993 w 1976"/>
                      <a:gd name="T57" fmla="*/ 1087 h 1265"/>
                      <a:gd name="T58" fmla="*/ 988 w 1976"/>
                      <a:gd name="T59" fmla="*/ 1000 h 1265"/>
                      <a:gd name="T60" fmla="*/ 997 w 1976"/>
                      <a:gd name="T61" fmla="*/ 960 h 1265"/>
                      <a:gd name="T62" fmla="*/ 1021 w 1976"/>
                      <a:gd name="T63" fmla="*/ 924 h 1265"/>
                      <a:gd name="T64" fmla="*/ 1074 w 1976"/>
                      <a:gd name="T65" fmla="*/ 896 h 1265"/>
                      <a:gd name="T66" fmla="*/ 1270 w 1976"/>
                      <a:gd name="T67" fmla="*/ 836 h 1265"/>
                      <a:gd name="T68" fmla="*/ 1343 w 1976"/>
                      <a:gd name="T69" fmla="*/ 824 h 1265"/>
                      <a:gd name="T70" fmla="*/ 1549 w 1976"/>
                      <a:gd name="T71" fmla="*/ 829 h 1265"/>
                      <a:gd name="T72" fmla="*/ 1625 w 1976"/>
                      <a:gd name="T73" fmla="*/ 827 h 1265"/>
                      <a:gd name="T74" fmla="*/ 1711 w 1976"/>
                      <a:gd name="T75" fmla="*/ 728 h 1265"/>
                      <a:gd name="T76" fmla="*/ 1770 w 1976"/>
                      <a:gd name="T77" fmla="*/ 637 h 1265"/>
                      <a:gd name="T78" fmla="*/ 1799 w 1976"/>
                      <a:gd name="T79" fmla="*/ 542 h 1265"/>
                      <a:gd name="T80" fmla="*/ 1937 w 1976"/>
                      <a:gd name="T81" fmla="*/ 517 h 1265"/>
                      <a:gd name="T82" fmla="*/ 1937 w 1976"/>
                      <a:gd name="T83" fmla="*/ 517 h 1265"/>
                      <a:gd name="T84" fmla="*/ 1858 w 1976"/>
                      <a:gd name="T85" fmla="*/ 358 h 1265"/>
                      <a:gd name="T86" fmla="*/ 1823 w 1976"/>
                      <a:gd name="T87" fmla="*/ 328 h 1265"/>
                      <a:gd name="T88" fmla="*/ 1725 w 1976"/>
                      <a:gd name="T89" fmla="*/ 283 h 1265"/>
                      <a:gd name="T90" fmla="*/ 1552 w 1976"/>
                      <a:gd name="T91" fmla="*/ 223 h 1265"/>
                      <a:gd name="T92" fmla="*/ 1464 w 1976"/>
                      <a:gd name="T93" fmla="*/ 179 h 1265"/>
                      <a:gd name="T94" fmla="*/ 1251 w 1976"/>
                      <a:gd name="T95" fmla="*/ 60 h 1265"/>
                      <a:gd name="T96" fmla="*/ 729 w 1976"/>
                      <a:gd name="T97" fmla="*/ 19 h 1265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  <a:cxn ang="0">
                        <a:pos x="T38" y="T39"/>
                      </a:cxn>
                      <a:cxn ang="0">
                        <a:pos x="T40" y="T41"/>
                      </a:cxn>
                      <a:cxn ang="0">
                        <a:pos x="T42" y="T43"/>
                      </a:cxn>
                      <a:cxn ang="0">
                        <a:pos x="T44" y="T45"/>
                      </a:cxn>
                      <a:cxn ang="0">
                        <a:pos x="T46" y="T47"/>
                      </a:cxn>
                      <a:cxn ang="0">
                        <a:pos x="T48" y="T49"/>
                      </a:cxn>
                      <a:cxn ang="0">
                        <a:pos x="T50" y="T51"/>
                      </a:cxn>
                      <a:cxn ang="0">
                        <a:pos x="T52" y="T53"/>
                      </a:cxn>
                      <a:cxn ang="0">
                        <a:pos x="T54" y="T55"/>
                      </a:cxn>
                      <a:cxn ang="0">
                        <a:pos x="T56" y="T57"/>
                      </a:cxn>
                      <a:cxn ang="0">
                        <a:pos x="T58" y="T59"/>
                      </a:cxn>
                      <a:cxn ang="0">
                        <a:pos x="T60" y="T61"/>
                      </a:cxn>
                      <a:cxn ang="0">
                        <a:pos x="T62" y="T63"/>
                      </a:cxn>
                      <a:cxn ang="0">
                        <a:pos x="T64" y="T65"/>
                      </a:cxn>
                      <a:cxn ang="0">
                        <a:pos x="T66" y="T67"/>
                      </a:cxn>
                      <a:cxn ang="0">
                        <a:pos x="T68" y="T69"/>
                      </a:cxn>
                      <a:cxn ang="0">
                        <a:pos x="T70" y="T71"/>
                      </a:cxn>
                      <a:cxn ang="0">
                        <a:pos x="T72" y="T73"/>
                      </a:cxn>
                      <a:cxn ang="0">
                        <a:pos x="T74" y="T75"/>
                      </a:cxn>
                      <a:cxn ang="0">
                        <a:pos x="T76" y="T77"/>
                      </a:cxn>
                      <a:cxn ang="0">
                        <a:pos x="T78" y="T79"/>
                      </a:cxn>
                      <a:cxn ang="0">
                        <a:pos x="T80" y="T81"/>
                      </a:cxn>
                      <a:cxn ang="0">
                        <a:pos x="T82" y="T83"/>
                      </a:cxn>
                      <a:cxn ang="0">
                        <a:pos x="T84" y="T85"/>
                      </a:cxn>
                      <a:cxn ang="0">
                        <a:pos x="T86" y="T87"/>
                      </a:cxn>
                      <a:cxn ang="0">
                        <a:pos x="T88" y="T89"/>
                      </a:cxn>
                      <a:cxn ang="0">
                        <a:pos x="T90" y="T91"/>
                      </a:cxn>
                      <a:cxn ang="0">
                        <a:pos x="T92" y="T93"/>
                      </a:cxn>
                      <a:cxn ang="0">
                        <a:pos x="T94" y="T95"/>
                      </a:cxn>
                      <a:cxn ang="0">
                        <a:pos x="T96" y="T97"/>
                      </a:cxn>
                    </a:cxnLst>
                    <a:rect l="0" t="0" r="r" b="b"/>
                    <a:pathLst>
                      <a:path w="1976" h="1265">
                        <a:moveTo>
                          <a:pt x="729" y="19"/>
                        </a:moveTo>
                        <a:lnTo>
                          <a:pt x="717" y="62"/>
                        </a:lnTo>
                        <a:lnTo>
                          <a:pt x="703" y="100"/>
                        </a:lnTo>
                        <a:lnTo>
                          <a:pt x="698" y="118"/>
                        </a:lnTo>
                        <a:lnTo>
                          <a:pt x="694" y="140"/>
                        </a:lnTo>
                        <a:lnTo>
                          <a:pt x="692" y="163"/>
                        </a:lnTo>
                        <a:lnTo>
                          <a:pt x="690" y="191"/>
                        </a:lnTo>
                        <a:lnTo>
                          <a:pt x="692" y="332"/>
                        </a:lnTo>
                        <a:lnTo>
                          <a:pt x="499" y="344"/>
                        </a:lnTo>
                        <a:lnTo>
                          <a:pt x="460" y="344"/>
                        </a:lnTo>
                        <a:lnTo>
                          <a:pt x="451" y="346"/>
                        </a:lnTo>
                        <a:lnTo>
                          <a:pt x="443" y="348"/>
                        </a:lnTo>
                        <a:lnTo>
                          <a:pt x="434" y="351"/>
                        </a:lnTo>
                        <a:lnTo>
                          <a:pt x="423" y="356"/>
                        </a:lnTo>
                        <a:lnTo>
                          <a:pt x="404" y="368"/>
                        </a:lnTo>
                        <a:lnTo>
                          <a:pt x="383" y="383"/>
                        </a:lnTo>
                        <a:lnTo>
                          <a:pt x="360" y="397"/>
                        </a:lnTo>
                        <a:lnTo>
                          <a:pt x="337" y="412"/>
                        </a:lnTo>
                        <a:lnTo>
                          <a:pt x="325" y="419"/>
                        </a:lnTo>
                        <a:lnTo>
                          <a:pt x="310" y="425"/>
                        </a:lnTo>
                        <a:lnTo>
                          <a:pt x="297" y="429"/>
                        </a:lnTo>
                        <a:lnTo>
                          <a:pt x="282" y="435"/>
                        </a:lnTo>
                        <a:lnTo>
                          <a:pt x="263" y="437"/>
                        </a:lnTo>
                        <a:lnTo>
                          <a:pt x="245" y="439"/>
                        </a:lnTo>
                        <a:lnTo>
                          <a:pt x="225" y="440"/>
                        </a:lnTo>
                        <a:lnTo>
                          <a:pt x="206" y="440"/>
                        </a:lnTo>
                        <a:lnTo>
                          <a:pt x="168" y="439"/>
                        </a:lnTo>
                        <a:lnTo>
                          <a:pt x="133" y="437"/>
                        </a:lnTo>
                        <a:lnTo>
                          <a:pt x="117" y="439"/>
                        </a:lnTo>
                        <a:lnTo>
                          <a:pt x="103" y="440"/>
                        </a:lnTo>
                        <a:lnTo>
                          <a:pt x="91" y="444"/>
                        </a:lnTo>
                        <a:lnTo>
                          <a:pt x="79" y="449"/>
                        </a:lnTo>
                        <a:lnTo>
                          <a:pt x="75" y="453"/>
                        </a:lnTo>
                        <a:lnTo>
                          <a:pt x="71" y="457"/>
                        </a:lnTo>
                        <a:lnTo>
                          <a:pt x="67" y="463"/>
                        </a:lnTo>
                        <a:lnTo>
                          <a:pt x="64" y="468"/>
                        </a:lnTo>
                        <a:lnTo>
                          <a:pt x="61" y="475"/>
                        </a:lnTo>
                        <a:lnTo>
                          <a:pt x="59" y="481"/>
                        </a:lnTo>
                        <a:lnTo>
                          <a:pt x="59" y="489"/>
                        </a:lnTo>
                        <a:lnTo>
                          <a:pt x="57" y="498"/>
                        </a:lnTo>
                        <a:lnTo>
                          <a:pt x="57" y="574"/>
                        </a:lnTo>
                        <a:lnTo>
                          <a:pt x="116" y="574"/>
                        </a:lnTo>
                        <a:lnTo>
                          <a:pt x="116" y="614"/>
                        </a:lnTo>
                        <a:lnTo>
                          <a:pt x="0" y="633"/>
                        </a:lnTo>
                        <a:lnTo>
                          <a:pt x="0" y="690"/>
                        </a:lnTo>
                        <a:lnTo>
                          <a:pt x="2" y="708"/>
                        </a:lnTo>
                        <a:lnTo>
                          <a:pt x="4" y="726"/>
                        </a:lnTo>
                        <a:lnTo>
                          <a:pt x="11" y="742"/>
                        </a:lnTo>
                        <a:lnTo>
                          <a:pt x="17" y="758"/>
                        </a:lnTo>
                        <a:lnTo>
                          <a:pt x="27" y="774"/>
                        </a:lnTo>
                        <a:lnTo>
                          <a:pt x="37" y="788"/>
                        </a:lnTo>
                        <a:lnTo>
                          <a:pt x="49" y="802"/>
                        </a:lnTo>
                        <a:lnTo>
                          <a:pt x="63" y="813"/>
                        </a:lnTo>
                        <a:lnTo>
                          <a:pt x="77" y="824"/>
                        </a:lnTo>
                        <a:lnTo>
                          <a:pt x="92" y="833"/>
                        </a:lnTo>
                        <a:lnTo>
                          <a:pt x="108" y="843"/>
                        </a:lnTo>
                        <a:lnTo>
                          <a:pt x="124" y="849"/>
                        </a:lnTo>
                        <a:lnTo>
                          <a:pt x="141" y="855"/>
                        </a:lnTo>
                        <a:lnTo>
                          <a:pt x="158" y="859"/>
                        </a:lnTo>
                        <a:lnTo>
                          <a:pt x="176" y="861"/>
                        </a:lnTo>
                        <a:lnTo>
                          <a:pt x="192" y="863"/>
                        </a:lnTo>
                        <a:lnTo>
                          <a:pt x="269" y="863"/>
                        </a:lnTo>
                        <a:lnTo>
                          <a:pt x="274" y="880"/>
                        </a:lnTo>
                        <a:lnTo>
                          <a:pt x="281" y="901"/>
                        </a:lnTo>
                        <a:lnTo>
                          <a:pt x="291" y="924"/>
                        </a:lnTo>
                        <a:lnTo>
                          <a:pt x="302" y="949"/>
                        </a:lnTo>
                        <a:lnTo>
                          <a:pt x="317" y="976"/>
                        </a:lnTo>
                        <a:lnTo>
                          <a:pt x="331" y="1004"/>
                        </a:lnTo>
                        <a:lnTo>
                          <a:pt x="347" y="1030"/>
                        </a:lnTo>
                        <a:lnTo>
                          <a:pt x="364" y="1058"/>
                        </a:lnTo>
                        <a:lnTo>
                          <a:pt x="383" y="1083"/>
                        </a:lnTo>
                        <a:lnTo>
                          <a:pt x="402" y="1107"/>
                        </a:lnTo>
                        <a:lnTo>
                          <a:pt x="422" y="1130"/>
                        </a:lnTo>
                        <a:lnTo>
                          <a:pt x="442" y="1150"/>
                        </a:lnTo>
                        <a:lnTo>
                          <a:pt x="451" y="1158"/>
                        </a:lnTo>
                        <a:lnTo>
                          <a:pt x="462" y="1166"/>
                        </a:lnTo>
                        <a:lnTo>
                          <a:pt x="471" y="1172"/>
                        </a:lnTo>
                        <a:lnTo>
                          <a:pt x="480" y="1178"/>
                        </a:lnTo>
                        <a:lnTo>
                          <a:pt x="491" y="1183"/>
                        </a:lnTo>
                        <a:lnTo>
                          <a:pt x="500" y="1186"/>
                        </a:lnTo>
                        <a:lnTo>
                          <a:pt x="509" y="1188"/>
                        </a:lnTo>
                        <a:lnTo>
                          <a:pt x="519" y="1188"/>
                        </a:lnTo>
                        <a:lnTo>
                          <a:pt x="536" y="1188"/>
                        </a:lnTo>
                        <a:lnTo>
                          <a:pt x="548" y="1186"/>
                        </a:lnTo>
                        <a:lnTo>
                          <a:pt x="553" y="1184"/>
                        </a:lnTo>
                        <a:lnTo>
                          <a:pt x="557" y="1182"/>
                        </a:lnTo>
                        <a:lnTo>
                          <a:pt x="560" y="1179"/>
                        </a:lnTo>
                        <a:lnTo>
                          <a:pt x="563" y="1176"/>
                        </a:lnTo>
                        <a:lnTo>
                          <a:pt x="567" y="1168"/>
                        </a:lnTo>
                        <a:lnTo>
                          <a:pt x="569" y="1158"/>
                        </a:lnTo>
                        <a:lnTo>
                          <a:pt x="572" y="1146"/>
                        </a:lnTo>
                        <a:lnTo>
                          <a:pt x="576" y="1131"/>
                        </a:lnTo>
                        <a:lnTo>
                          <a:pt x="589" y="1132"/>
                        </a:lnTo>
                        <a:lnTo>
                          <a:pt x="605" y="1136"/>
                        </a:lnTo>
                        <a:lnTo>
                          <a:pt x="625" y="1143"/>
                        </a:lnTo>
                        <a:lnTo>
                          <a:pt x="645" y="1151"/>
                        </a:lnTo>
                        <a:lnTo>
                          <a:pt x="693" y="1171"/>
                        </a:lnTo>
                        <a:lnTo>
                          <a:pt x="746" y="1194"/>
                        </a:lnTo>
                        <a:lnTo>
                          <a:pt x="774" y="1206"/>
                        </a:lnTo>
                        <a:lnTo>
                          <a:pt x="803" y="1218"/>
                        </a:lnTo>
                        <a:lnTo>
                          <a:pt x="832" y="1230"/>
                        </a:lnTo>
                        <a:lnTo>
                          <a:pt x="863" y="1239"/>
                        </a:lnTo>
                        <a:lnTo>
                          <a:pt x="892" y="1248"/>
                        </a:lnTo>
                        <a:lnTo>
                          <a:pt x="922" y="1256"/>
                        </a:lnTo>
                        <a:lnTo>
                          <a:pt x="951" y="1261"/>
                        </a:lnTo>
                        <a:lnTo>
                          <a:pt x="979" y="1265"/>
                        </a:lnTo>
                        <a:lnTo>
                          <a:pt x="984" y="1255"/>
                        </a:lnTo>
                        <a:lnTo>
                          <a:pt x="989" y="1244"/>
                        </a:lnTo>
                        <a:lnTo>
                          <a:pt x="993" y="1235"/>
                        </a:lnTo>
                        <a:lnTo>
                          <a:pt x="996" y="1224"/>
                        </a:lnTo>
                        <a:lnTo>
                          <a:pt x="1000" y="1202"/>
                        </a:lnTo>
                        <a:lnTo>
                          <a:pt x="1001" y="1179"/>
                        </a:lnTo>
                        <a:lnTo>
                          <a:pt x="1001" y="1156"/>
                        </a:lnTo>
                        <a:lnTo>
                          <a:pt x="999" y="1134"/>
                        </a:lnTo>
                        <a:lnTo>
                          <a:pt x="996" y="1111"/>
                        </a:lnTo>
                        <a:lnTo>
                          <a:pt x="993" y="1087"/>
                        </a:lnTo>
                        <a:lnTo>
                          <a:pt x="991" y="1065"/>
                        </a:lnTo>
                        <a:lnTo>
                          <a:pt x="988" y="1042"/>
                        </a:lnTo>
                        <a:lnTo>
                          <a:pt x="987" y="1021"/>
                        </a:lnTo>
                        <a:lnTo>
                          <a:pt x="988" y="1000"/>
                        </a:lnTo>
                        <a:lnTo>
                          <a:pt x="989" y="989"/>
                        </a:lnTo>
                        <a:lnTo>
                          <a:pt x="991" y="978"/>
                        </a:lnTo>
                        <a:lnTo>
                          <a:pt x="993" y="969"/>
                        </a:lnTo>
                        <a:lnTo>
                          <a:pt x="997" y="960"/>
                        </a:lnTo>
                        <a:lnTo>
                          <a:pt x="1001" y="950"/>
                        </a:lnTo>
                        <a:lnTo>
                          <a:pt x="1007" y="941"/>
                        </a:lnTo>
                        <a:lnTo>
                          <a:pt x="1013" y="932"/>
                        </a:lnTo>
                        <a:lnTo>
                          <a:pt x="1021" y="924"/>
                        </a:lnTo>
                        <a:lnTo>
                          <a:pt x="1028" y="918"/>
                        </a:lnTo>
                        <a:lnTo>
                          <a:pt x="1040" y="912"/>
                        </a:lnTo>
                        <a:lnTo>
                          <a:pt x="1056" y="904"/>
                        </a:lnTo>
                        <a:lnTo>
                          <a:pt x="1074" y="896"/>
                        </a:lnTo>
                        <a:lnTo>
                          <a:pt x="1118" y="880"/>
                        </a:lnTo>
                        <a:lnTo>
                          <a:pt x="1169" y="863"/>
                        </a:lnTo>
                        <a:lnTo>
                          <a:pt x="1221" y="848"/>
                        </a:lnTo>
                        <a:lnTo>
                          <a:pt x="1270" y="836"/>
                        </a:lnTo>
                        <a:lnTo>
                          <a:pt x="1292" y="831"/>
                        </a:lnTo>
                        <a:lnTo>
                          <a:pt x="1312" y="827"/>
                        </a:lnTo>
                        <a:lnTo>
                          <a:pt x="1330" y="825"/>
                        </a:lnTo>
                        <a:lnTo>
                          <a:pt x="1343" y="824"/>
                        </a:lnTo>
                        <a:lnTo>
                          <a:pt x="1516" y="824"/>
                        </a:lnTo>
                        <a:lnTo>
                          <a:pt x="1530" y="824"/>
                        </a:lnTo>
                        <a:lnTo>
                          <a:pt x="1541" y="827"/>
                        </a:lnTo>
                        <a:lnTo>
                          <a:pt x="1549" y="829"/>
                        </a:lnTo>
                        <a:lnTo>
                          <a:pt x="1557" y="835"/>
                        </a:lnTo>
                        <a:lnTo>
                          <a:pt x="1572" y="847"/>
                        </a:lnTo>
                        <a:lnTo>
                          <a:pt x="1593" y="863"/>
                        </a:lnTo>
                        <a:lnTo>
                          <a:pt x="1625" y="827"/>
                        </a:lnTo>
                        <a:lnTo>
                          <a:pt x="1659" y="788"/>
                        </a:lnTo>
                        <a:lnTo>
                          <a:pt x="1677" y="770"/>
                        </a:lnTo>
                        <a:lnTo>
                          <a:pt x="1694" y="748"/>
                        </a:lnTo>
                        <a:lnTo>
                          <a:pt x="1711" y="728"/>
                        </a:lnTo>
                        <a:lnTo>
                          <a:pt x="1727" y="706"/>
                        </a:lnTo>
                        <a:lnTo>
                          <a:pt x="1743" y="683"/>
                        </a:lnTo>
                        <a:lnTo>
                          <a:pt x="1756" y="661"/>
                        </a:lnTo>
                        <a:lnTo>
                          <a:pt x="1770" y="637"/>
                        </a:lnTo>
                        <a:lnTo>
                          <a:pt x="1780" y="611"/>
                        </a:lnTo>
                        <a:lnTo>
                          <a:pt x="1790" y="585"/>
                        </a:lnTo>
                        <a:lnTo>
                          <a:pt x="1796" y="557"/>
                        </a:lnTo>
                        <a:lnTo>
                          <a:pt x="1799" y="542"/>
                        </a:lnTo>
                        <a:lnTo>
                          <a:pt x="1802" y="528"/>
                        </a:lnTo>
                        <a:lnTo>
                          <a:pt x="1803" y="513"/>
                        </a:lnTo>
                        <a:lnTo>
                          <a:pt x="1803" y="498"/>
                        </a:lnTo>
                        <a:lnTo>
                          <a:pt x="1937" y="517"/>
                        </a:lnTo>
                        <a:lnTo>
                          <a:pt x="1957" y="537"/>
                        </a:lnTo>
                        <a:lnTo>
                          <a:pt x="1976" y="556"/>
                        </a:lnTo>
                        <a:lnTo>
                          <a:pt x="1957" y="537"/>
                        </a:lnTo>
                        <a:lnTo>
                          <a:pt x="1937" y="517"/>
                        </a:lnTo>
                        <a:lnTo>
                          <a:pt x="1917" y="480"/>
                        </a:lnTo>
                        <a:lnTo>
                          <a:pt x="1937" y="364"/>
                        </a:lnTo>
                        <a:lnTo>
                          <a:pt x="1861" y="364"/>
                        </a:lnTo>
                        <a:lnTo>
                          <a:pt x="1858" y="358"/>
                        </a:lnTo>
                        <a:lnTo>
                          <a:pt x="1854" y="351"/>
                        </a:lnTo>
                        <a:lnTo>
                          <a:pt x="1847" y="346"/>
                        </a:lnTo>
                        <a:lnTo>
                          <a:pt x="1840" y="340"/>
                        </a:lnTo>
                        <a:lnTo>
                          <a:pt x="1823" y="328"/>
                        </a:lnTo>
                        <a:lnTo>
                          <a:pt x="1803" y="316"/>
                        </a:lnTo>
                        <a:lnTo>
                          <a:pt x="1779" y="306"/>
                        </a:lnTo>
                        <a:lnTo>
                          <a:pt x="1752" y="294"/>
                        </a:lnTo>
                        <a:lnTo>
                          <a:pt x="1725" y="283"/>
                        </a:lnTo>
                        <a:lnTo>
                          <a:pt x="1695" y="272"/>
                        </a:lnTo>
                        <a:lnTo>
                          <a:pt x="1635" y="253"/>
                        </a:lnTo>
                        <a:lnTo>
                          <a:pt x="1578" y="233"/>
                        </a:lnTo>
                        <a:lnTo>
                          <a:pt x="1552" y="223"/>
                        </a:lnTo>
                        <a:lnTo>
                          <a:pt x="1529" y="214"/>
                        </a:lnTo>
                        <a:lnTo>
                          <a:pt x="1508" y="205"/>
                        </a:lnTo>
                        <a:lnTo>
                          <a:pt x="1492" y="195"/>
                        </a:lnTo>
                        <a:lnTo>
                          <a:pt x="1464" y="179"/>
                        </a:lnTo>
                        <a:lnTo>
                          <a:pt x="1420" y="154"/>
                        </a:lnTo>
                        <a:lnTo>
                          <a:pt x="1366" y="124"/>
                        </a:lnTo>
                        <a:lnTo>
                          <a:pt x="1307" y="92"/>
                        </a:lnTo>
                        <a:lnTo>
                          <a:pt x="1251" y="60"/>
                        </a:lnTo>
                        <a:lnTo>
                          <a:pt x="1202" y="32"/>
                        </a:lnTo>
                        <a:lnTo>
                          <a:pt x="1167" y="11"/>
                        </a:lnTo>
                        <a:lnTo>
                          <a:pt x="1152" y="0"/>
                        </a:lnTo>
                        <a:lnTo>
                          <a:pt x="729" y="19"/>
                        </a:lnTo>
                        <a:close/>
                      </a:path>
                    </a:pathLst>
                  </a:custGeom>
                  <a:grpFill/>
                  <a:ln w="6350">
                    <a:solidFill>
                      <a:schemeClr val="bg1">
                        <a:lumMod val="50000"/>
                      </a:schemeClr>
                    </a:solidFill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 sz="1400">
                      <a:solidFill>
                        <a:prstClr val="black"/>
                      </a:solidFill>
                      <a:latin typeface="Times New Roman" pitchFamily="18" charset="0"/>
                      <a:cs typeface="Times New Roman" pitchFamily="18" charset="0"/>
                    </a:endParaRPr>
                  </a:p>
                </xdr:txBody>
              </xdr:sp>
              <xdr:grpSp>
                <xdr:nvGrpSpPr>
                  <xdr:cNvPr id="18" name="Group 17">
                    <a:extLst>
                      <a:ext uri="{FF2B5EF4-FFF2-40B4-BE49-F238E27FC236}">
                        <a16:creationId xmlns:a16="http://schemas.microsoft.com/office/drawing/2014/main" id="{00000000-0008-0000-0500-000012000000}"/>
                      </a:ext>
                    </a:extLst>
                  </xdr:cNvPr>
                  <xdr:cNvGrpSpPr/>
                </xdr:nvGrpSpPr>
                <xdr:grpSpPr>
                  <a:xfrm>
                    <a:off x="9996189764" y="0"/>
                    <a:ext cx="6563454" cy="5820103"/>
                    <a:chOff x="9958035811" y="0"/>
                    <a:chExt cx="6537810" cy="5820103"/>
                  </a:xfrm>
                  <a:grpFill/>
                </xdr:grpSpPr>
                <xdr:sp macro="" textlink="">
                  <xdr:nvSpPr>
                    <xdr:cNvPr id="19" name="Freeform 18">
                      <a:extLst>
                        <a:ext uri="{FF2B5EF4-FFF2-40B4-BE49-F238E27FC236}">
                          <a16:creationId xmlns:a16="http://schemas.microsoft.com/office/drawing/2014/main" id="{00000000-0008-0000-0500-000013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984191" y="1154699"/>
                      <a:ext cx="689838" cy="661729"/>
                    </a:xfrm>
                    <a:custGeom>
                      <a:avLst/>
                      <a:gdLst>
                        <a:gd name="T0" fmla="*/ 212 w 2245"/>
                        <a:gd name="T1" fmla="*/ 1036 h 2148"/>
                        <a:gd name="T2" fmla="*/ 460 w 2245"/>
                        <a:gd name="T3" fmla="*/ 1074 h 2148"/>
                        <a:gd name="T4" fmla="*/ 821 w 2245"/>
                        <a:gd name="T5" fmla="*/ 1397 h 2148"/>
                        <a:gd name="T6" fmla="*/ 790 w 2245"/>
                        <a:gd name="T7" fmla="*/ 1523 h 2148"/>
                        <a:gd name="T8" fmla="*/ 701 w 2245"/>
                        <a:gd name="T9" fmla="*/ 1647 h 2148"/>
                        <a:gd name="T10" fmla="*/ 793 w 2245"/>
                        <a:gd name="T11" fmla="*/ 1748 h 2148"/>
                        <a:gd name="T12" fmla="*/ 867 w 2245"/>
                        <a:gd name="T13" fmla="*/ 1784 h 2148"/>
                        <a:gd name="T14" fmla="*/ 964 w 2245"/>
                        <a:gd name="T15" fmla="*/ 1807 h 2148"/>
                        <a:gd name="T16" fmla="*/ 1035 w 2245"/>
                        <a:gd name="T17" fmla="*/ 1860 h 2148"/>
                        <a:gd name="T18" fmla="*/ 1075 w 2245"/>
                        <a:gd name="T19" fmla="*/ 1937 h 2148"/>
                        <a:gd name="T20" fmla="*/ 1148 w 2245"/>
                        <a:gd name="T21" fmla="*/ 2043 h 2148"/>
                        <a:gd name="T22" fmla="*/ 1189 w 2245"/>
                        <a:gd name="T23" fmla="*/ 2050 h 2148"/>
                        <a:gd name="T24" fmla="*/ 1241 w 2245"/>
                        <a:gd name="T25" fmla="*/ 2026 h 2148"/>
                        <a:gd name="T26" fmla="*/ 1305 w 2245"/>
                        <a:gd name="T27" fmla="*/ 2014 h 2148"/>
                        <a:gd name="T28" fmla="*/ 1343 w 2245"/>
                        <a:gd name="T29" fmla="*/ 2026 h 2148"/>
                        <a:gd name="T30" fmla="*/ 1442 w 2245"/>
                        <a:gd name="T31" fmla="*/ 2106 h 2148"/>
                        <a:gd name="T32" fmla="*/ 1521 w 2245"/>
                        <a:gd name="T33" fmla="*/ 2144 h 2148"/>
                        <a:gd name="T34" fmla="*/ 1604 w 2245"/>
                        <a:gd name="T35" fmla="*/ 2147 h 2148"/>
                        <a:gd name="T36" fmla="*/ 1648 w 2245"/>
                        <a:gd name="T37" fmla="*/ 2126 h 2148"/>
                        <a:gd name="T38" fmla="*/ 1630 w 2245"/>
                        <a:gd name="T39" fmla="*/ 1955 h 2148"/>
                        <a:gd name="T40" fmla="*/ 1860 w 2245"/>
                        <a:gd name="T41" fmla="*/ 2033 h 2148"/>
                        <a:gd name="T42" fmla="*/ 1634 w 2245"/>
                        <a:gd name="T43" fmla="*/ 1933 h 2148"/>
                        <a:gd name="T44" fmla="*/ 1563 w 2245"/>
                        <a:gd name="T45" fmla="*/ 1720 h 2148"/>
                        <a:gd name="T46" fmla="*/ 1785 w 2245"/>
                        <a:gd name="T47" fmla="*/ 1668 h 2148"/>
                        <a:gd name="T48" fmla="*/ 1864 w 2245"/>
                        <a:gd name="T49" fmla="*/ 1687 h 2148"/>
                        <a:gd name="T50" fmla="*/ 1949 w 2245"/>
                        <a:gd name="T51" fmla="*/ 1609 h 2148"/>
                        <a:gd name="T52" fmla="*/ 2110 w 2245"/>
                        <a:gd name="T53" fmla="*/ 1546 h 2148"/>
                        <a:gd name="T54" fmla="*/ 2221 w 2245"/>
                        <a:gd name="T55" fmla="*/ 1485 h 2148"/>
                        <a:gd name="T56" fmla="*/ 2245 w 2245"/>
                        <a:gd name="T57" fmla="*/ 1457 h 2148"/>
                        <a:gd name="T58" fmla="*/ 2222 w 2245"/>
                        <a:gd name="T59" fmla="*/ 1401 h 2148"/>
                        <a:gd name="T60" fmla="*/ 2241 w 2245"/>
                        <a:gd name="T61" fmla="*/ 1309 h 2148"/>
                        <a:gd name="T62" fmla="*/ 2234 w 2245"/>
                        <a:gd name="T63" fmla="*/ 1258 h 2148"/>
                        <a:gd name="T64" fmla="*/ 2134 w 2245"/>
                        <a:gd name="T65" fmla="*/ 1145 h 2148"/>
                        <a:gd name="T66" fmla="*/ 2027 w 2245"/>
                        <a:gd name="T67" fmla="*/ 1070 h 2148"/>
                        <a:gd name="T68" fmla="*/ 1969 w 2245"/>
                        <a:gd name="T69" fmla="*/ 1014 h 2148"/>
                        <a:gd name="T70" fmla="*/ 1939 w 2245"/>
                        <a:gd name="T71" fmla="*/ 940 h 2148"/>
                        <a:gd name="T72" fmla="*/ 1854 w 2245"/>
                        <a:gd name="T73" fmla="*/ 792 h 2148"/>
                        <a:gd name="T74" fmla="*/ 1872 w 2245"/>
                        <a:gd name="T75" fmla="*/ 715 h 2148"/>
                        <a:gd name="T76" fmla="*/ 1936 w 2245"/>
                        <a:gd name="T77" fmla="*/ 648 h 2148"/>
                        <a:gd name="T78" fmla="*/ 2072 w 2245"/>
                        <a:gd name="T79" fmla="*/ 422 h 2148"/>
                        <a:gd name="T80" fmla="*/ 1976 w 2245"/>
                        <a:gd name="T81" fmla="*/ 306 h 2148"/>
                        <a:gd name="T82" fmla="*/ 1765 w 2245"/>
                        <a:gd name="T83" fmla="*/ 115 h 2148"/>
                        <a:gd name="T84" fmla="*/ 1209 w 2245"/>
                        <a:gd name="T85" fmla="*/ 0 h 2148"/>
                        <a:gd name="T86" fmla="*/ 1269 w 2245"/>
                        <a:gd name="T87" fmla="*/ 68 h 2148"/>
                        <a:gd name="T88" fmla="*/ 1285 w 2245"/>
                        <a:gd name="T89" fmla="*/ 115 h 2148"/>
                        <a:gd name="T90" fmla="*/ 1279 w 2245"/>
                        <a:gd name="T91" fmla="*/ 165 h 2148"/>
                        <a:gd name="T92" fmla="*/ 1258 w 2245"/>
                        <a:gd name="T93" fmla="*/ 194 h 2148"/>
                        <a:gd name="T94" fmla="*/ 1225 w 2245"/>
                        <a:gd name="T95" fmla="*/ 209 h 2148"/>
                        <a:gd name="T96" fmla="*/ 1149 w 2245"/>
                        <a:gd name="T97" fmla="*/ 209 h 2148"/>
                        <a:gd name="T98" fmla="*/ 1116 w 2245"/>
                        <a:gd name="T99" fmla="*/ 185 h 2148"/>
                        <a:gd name="T100" fmla="*/ 1075 w 2245"/>
                        <a:gd name="T101" fmla="*/ 172 h 2148"/>
                        <a:gd name="T102" fmla="*/ 952 w 2245"/>
                        <a:gd name="T103" fmla="*/ 196 h 2148"/>
                        <a:gd name="T104" fmla="*/ 849 w 2245"/>
                        <a:gd name="T105" fmla="*/ 237 h 2148"/>
                        <a:gd name="T106" fmla="*/ 702 w 2245"/>
                        <a:gd name="T107" fmla="*/ 250 h 2148"/>
                        <a:gd name="T108" fmla="*/ 471 w 2245"/>
                        <a:gd name="T109" fmla="*/ 233 h 2148"/>
                        <a:gd name="T110" fmla="*/ 345 w 2245"/>
                        <a:gd name="T111" fmla="*/ 237 h 2148"/>
                        <a:gd name="T112" fmla="*/ 234 w 2245"/>
                        <a:gd name="T113" fmla="*/ 322 h 2148"/>
                        <a:gd name="T114" fmla="*/ 40 w 2245"/>
                        <a:gd name="T115" fmla="*/ 509 h 2148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</a:cxnLst>
                      <a:rect l="0" t="0" r="r" b="b"/>
                      <a:pathLst>
                        <a:path w="2245" h="2148">
                          <a:moveTo>
                            <a:pt x="0" y="556"/>
                          </a:moveTo>
                          <a:lnTo>
                            <a:pt x="149" y="941"/>
                          </a:lnTo>
                          <a:lnTo>
                            <a:pt x="153" y="997"/>
                          </a:lnTo>
                          <a:lnTo>
                            <a:pt x="173" y="1016"/>
                          </a:lnTo>
                          <a:lnTo>
                            <a:pt x="212" y="1036"/>
                          </a:lnTo>
                          <a:lnTo>
                            <a:pt x="308" y="1036"/>
                          </a:lnTo>
                          <a:lnTo>
                            <a:pt x="346" y="1016"/>
                          </a:lnTo>
                          <a:lnTo>
                            <a:pt x="422" y="1016"/>
                          </a:lnTo>
                          <a:lnTo>
                            <a:pt x="442" y="1036"/>
                          </a:lnTo>
                          <a:lnTo>
                            <a:pt x="460" y="1074"/>
                          </a:lnTo>
                          <a:lnTo>
                            <a:pt x="633" y="1093"/>
                          </a:lnTo>
                          <a:lnTo>
                            <a:pt x="748" y="1189"/>
                          </a:lnTo>
                          <a:lnTo>
                            <a:pt x="753" y="1280"/>
                          </a:lnTo>
                          <a:lnTo>
                            <a:pt x="825" y="1361"/>
                          </a:lnTo>
                          <a:lnTo>
                            <a:pt x="821" y="1397"/>
                          </a:lnTo>
                          <a:lnTo>
                            <a:pt x="817" y="1429"/>
                          </a:lnTo>
                          <a:lnTo>
                            <a:pt x="811" y="1457"/>
                          </a:lnTo>
                          <a:lnTo>
                            <a:pt x="805" y="1482"/>
                          </a:lnTo>
                          <a:lnTo>
                            <a:pt x="798" y="1504"/>
                          </a:lnTo>
                          <a:lnTo>
                            <a:pt x="790" y="1523"/>
                          </a:lnTo>
                          <a:lnTo>
                            <a:pt x="781" y="1541"/>
                          </a:lnTo>
                          <a:lnTo>
                            <a:pt x="772" y="1557"/>
                          </a:lnTo>
                          <a:lnTo>
                            <a:pt x="750" y="1586"/>
                          </a:lnTo>
                          <a:lnTo>
                            <a:pt x="728" y="1615"/>
                          </a:lnTo>
                          <a:lnTo>
                            <a:pt x="701" y="1647"/>
                          </a:lnTo>
                          <a:lnTo>
                            <a:pt x="673" y="1687"/>
                          </a:lnTo>
                          <a:lnTo>
                            <a:pt x="690" y="1745"/>
                          </a:lnTo>
                          <a:lnTo>
                            <a:pt x="768" y="1745"/>
                          </a:lnTo>
                          <a:lnTo>
                            <a:pt x="782" y="1745"/>
                          </a:lnTo>
                          <a:lnTo>
                            <a:pt x="793" y="1748"/>
                          </a:lnTo>
                          <a:lnTo>
                            <a:pt x="802" y="1751"/>
                          </a:lnTo>
                          <a:lnTo>
                            <a:pt x="809" y="1755"/>
                          </a:lnTo>
                          <a:lnTo>
                            <a:pt x="823" y="1768"/>
                          </a:lnTo>
                          <a:lnTo>
                            <a:pt x="845" y="1783"/>
                          </a:lnTo>
                          <a:lnTo>
                            <a:pt x="867" y="1784"/>
                          </a:lnTo>
                          <a:lnTo>
                            <a:pt x="889" y="1785"/>
                          </a:lnTo>
                          <a:lnTo>
                            <a:pt x="908" y="1789"/>
                          </a:lnTo>
                          <a:lnTo>
                            <a:pt x="928" y="1795"/>
                          </a:lnTo>
                          <a:lnTo>
                            <a:pt x="947" y="1800"/>
                          </a:lnTo>
                          <a:lnTo>
                            <a:pt x="964" y="1807"/>
                          </a:lnTo>
                          <a:lnTo>
                            <a:pt x="980" y="1816"/>
                          </a:lnTo>
                          <a:lnTo>
                            <a:pt x="996" y="1825"/>
                          </a:lnTo>
                          <a:lnTo>
                            <a:pt x="1010" y="1836"/>
                          </a:lnTo>
                          <a:lnTo>
                            <a:pt x="1023" y="1846"/>
                          </a:lnTo>
                          <a:lnTo>
                            <a:pt x="1035" y="1860"/>
                          </a:lnTo>
                          <a:lnTo>
                            <a:pt x="1045" y="1873"/>
                          </a:lnTo>
                          <a:lnTo>
                            <a:pt x="1055" y="1888"/>
                          </a:lnTo>
                          <a:lnTo>
                            <a:pt x="1063" y="1904"/>
                          </a:lnTo>
                          <a:lnTo>
                            <a:pt x="1069" y="1920"/>
                          </a:lnTo>
                          <a:lnTo>
                            <a:pt x="1075" y="1937"/>
                          </a:lnTo>
                          <a:lnTo>
                            <a:pt x="1091" y="1967"/>
                          </a:lnTo>
                          <a:lnTo>
                            <a:pt x="1113" y="2006"/>
                          </a:lnTo>
                          <a:lnTo>
                            <a:pt x="1127" y="2023"/>
                          </a:lnTo>
                          <a:lnTo>
                            <a:pt x="1141" y="2038"/>
                          </a:lnTo>
                          <a:lnTo>
                            <a:pt x="1148" y="2043"/>
                          </a:lnTo>
                          <a:lnTo>
                            <a:pt x="1156" y="2049"/>
                          </a:lnTo>
                          <a:lnTo>
                            <a:pt x="1162" y="2051"/>
                          </a:lnTo>
                          <a:lnTo>
                            <a:pt x="1170" y="2051"/>
                          </a:lnTo>
                          <a:lnTo>
                            <a:pt x="1180" y="2051"/>
                          </a:lnTo>
                          <a:lnTo>
                            <a:pt x="1189" y="2050"/>
                          </a:lnTo>
                          <a:lnTo>
                            <a:pt x="1197" y="2049"/>
                          </a:lnTo>
                          <a:lnTo>
                            <a:pt x="1204" y="2046"/>
                          </a:lnTo>
                          <a:lnTo>
                            <a:pt x="1216" y="2039"/>
                          </a:lnTo>
                          <a:lnTo>
                            <a:pt x="1228" y="2033"/>
                          </a:lnTo>
                          <a:lnTo>
                            <a:pt x="1241" y="2026"/>
                          </a:lnTo>
                          <a:lnTo>
                            <a:pt x="1257" y="2019"/>
                          </a:lnTo>
                          <a:lnTo>
                            <a:pt x="1266" y="2017"/>
                          </a:lnTo>
                          <a:lnTo>
                            <a:pt x="1277" y="2015"/>
                          </a:lnTo>
                          <a:lnTo>
                            <a:pt x="1290" y="2014"/>
                          </a:lnTo>
                          <a:lnTo>
                            <a:pt x="1305" y="2014"/>
                          </a:lnTo>
                          <a:lnTo>
                            <a:pt x="1311" y="2014"/>
                          </a:lnTo>
                          <a:lnTo>
                            <a:pt x="1318" y="2015"/>
                          </a:lnTo>
                          <a:lnTo>
                            <a:pt x="1325" y="2017"/>
                          </a:lnTo>
                          <a:lnTo>
                            <a:pt x="1331" y="2019"/>
                          </a:lnTo>
                          <a:lnTo>
                            <a:pt x="1343" y="2026"/>
                          </a:lnTo>
                          <a:lnTo>
                            <a:pt x="1357" y="2034"/>
                          </a:lnTo>
                          <a:lnTo>
                            <a:pt x="1383" y="2055"/>
                          </a:lnTo>
                          <a:lnTo>
                            <a:pt x="1411" y="2080"/>
                          </a:lnTo>
                          <a:lnTo>
                            <a:pt x="1426" y="2092"/>
                          </a:lnTo>
                          <a:lnTo>
                            <a:pt x="1442" y="2106"/>
                          </a:lnTo>
                          <a:lnTo>
                            <a:pt x="1458" y="2116"/>
                          </a:lnTo>
                          <a:lnTo>
                            <a:pt x="1475" y="2127"/>
                          </a:lnTo>
                          <a:lnTo>
                            <a:pt x="1493" y="2135"/>
                          </a:lnTo>
                          <a:lnTo>
                            <a:pt x="1512" y="2142"/>
                          </a:lnTo>
                          <a:lnTo>
                            <a:pt x="1521" y="2144"/>
                          </a:lnTo>
                          <a:lnTo>
                            <a:pt x="1532" y="2146"/>
                          </a:lnTo>
                          <a:lnTo>
                            <a:pt x="1543" y="2147"/>
                          </a:lnTo>
                          <a:lnTo>
                            <a:pt x="1553" y="2148"/>
                          </a:lnTo>
                          <a:lnTo>
                            <a:pt x="1592" y="2148"/>
                          </a:lnTo>
                          <a:lnTo>
                            <a:pt x="1604" y="2147"/>
                          </a:lnTo>
                          <a:lnTo>
                            <a:pt x="1614" y="2146"/>
                          </a:lnTo>
                          <a:lnTo>
                            <a:pt x="1625" y="2142"/>
                          </a:lnTo>
                          <a:lnTo>
                            <a:pt x="1634" y="2138"/>
                          </a:lnTo>
                          <a:lnTo>
                            <a:pt x="1642" y="2132"/>
                          </a:lnTo>
                          <a:lnTo>
                            <a:pt x="1648" y="2126"/>
                          </a:lnTo>
                          <a:lnTo>
                            <a:pt x="1650" y="2122"/>
                          </a:lnTo>
                          <a:lnTo>
                            <a:pt x="1652" y="2118"/>
                          </a:lnTo>
                          <a:lnTo>
                            <a:pt x="1653" y="2114"/>
                          </a:lnTo>
                          <a:lnTo>
                            <a:pt x="1653" y="2108"/>
                          </a:lnTo>
                          <a:lnTo>
                            <a:pt x="1630" y="1955"/>
                          </a:lnTo>
                          <a:lnTo>
                            <a:pt x="1746" y="1955"/>
                          </a:lnTo>
                          <a:lnTo>
                            <a:pt x="1803" y="1975"/>
                          </a:lnTo>
                          <a:lnTo>
                            <a:pt x="1822" y="1994"/>
                          </a:lnTo>
                          <a:lnTo>
                            <a:pt x="1842" y="2014"/>
                          </a:lnTo>
                          <a:lnTo>
                            <a:pt x="1860" y="2033"/>
                          </a:lnTo>
                          <a:lnTo>
                            <a:pt x="1842" y="2014"/>
                          </a:lnTo>
                          <a:lnTo>
                            <a:pt x="1822" y="1994"/>
                          </a:lnTo>
                          <a:lnTo>
                            <a:pt x="1803" y="1975"/>
                          </a:lnTo>
                          <a:lnTo>
                            <a:pt x="1746" y="1955"/>
                          </a:lnTo>
                          <a:lnTo>
                            <a:pt x="1634" y="1933"/>
                          </a:lnTo>
                          <a:lnTo>
                            <a:pt x="1444" y="1759"/>
                          </a:lnTo>
                          <a:lnTo>
                            <a:pt x="1458" y="1745"/>
                          </a:lnTo>
                          <a:lnTo>
                            <a:pt x="1472" y="1741"/>
                          </a:lnTo>
                          <a:lnTo>
                            <a:pt x="1509" y="1732"/>
                          </a:lnTo>
                          <a:lnTo>
                            <a:pt x="1563" y="1720"/>
                          </a:lnTo>
                          <a:lnTo>
                            <a:pt x="1621" y="1706"/>
                          </a:lnTo>
                          <a:lnTo>
                            <a:pt x="1681" y="1692"/>
                          </a:lnTo>
                          <a:lnTo>
                            <a:pt x="1733" y="1680"/>
                          </a:lnTo>
                          <a:lnTo>
                            <a:pt x="1770" y="1671"/>
                          </a:lnTo>
                          <a:lnTo>
                            <a:pt x="1785" y="1668"/>
                          </a:lnTo>
                          <a:lnTo>
                            <a:pt x="1807" y="1670"/>
                          </a:lnTo>
                          <a:lnTo>
                            <a:pt x="1825" y="1672"/>
                          </a:lnTo>
                          <a:lnTo>
                            <a:pt x="1839" y="1676"/>
                          </a:lnTo>
                          <a:lnTo>
                            <a:pt x="1852" y="1682"/>
                          </a:lnTo>
                          <a:lnTo>
                            <a:pt x="1864" y="1687"/>
                          </a:lnTo>
                          <a:lnTo>
                            <a:pt x="1879" y="1694"/>
                          </a:lnTo>
                          <a:lnTo>
                            <a:pt x="1896" y="1700"/>
                          </a:lnTo>
                          <a:lnTo>
                            <a:pt x="1918" y="1707"/>
                          </a:lnTo>
                          <a:lnTo>
                            <a:pt x="1938" y="1611"/>
                          </a:lnTo>
                          <a:lnTo>
                            <a:pt x="1949" y="1609"/>
                          </a:lnTo>
                          <a:lnTo>
                            <a:pt x="1965" y="1605"/>
                          </a:lnTo>
                          <a:lnTo>
                            <a:pt x="1985" y="1598"/>
                          </a:lnTo>
                          <a:lnTo>
                            <a:pt x="2008" y="1590"/>
                          </a:lnTo>
                          <a:lnTo>
                            <a:pt x="2057" y="1570"/>
                          </a:lnTo>
                          <a:lnTo>
                            <a:pt x="2110" y="1546"/>
                          </a:lnTo>
                          <a:lnTo>
                            <a:pt x="2137" y="1534"/>
                          </a:lnTo>
                          <a:lnTo>
                            <a:pt x="2161" y="1521"/>
                          </a:lnTo>
                          <a:lnTo>
                            <a:pt x="2183" y="1509"/>
                          </a:lnTo>
                          <a:lnTo>
                            <a:pt x="2203" y="1496"/>
                          </a:lnTo>
                          <a:lnTo>
                            <a:pt x="2221" y="1485"/>
                          </a:lnTo>
                          <a:lnTo>
                            <a:pt x="2234" y="1474"/>
                          </a:lnTo>
                          <a:lnTo>
                            <a:pt x="2238" y="1469"/>
                          </a:lnTo>
                          <a:lnTo>
                            <a:pt x="2242" y="1465"/>
                          </a:lnTo>
                          <a:lnTo>
                            <a:pt x="2243" y="1461"/>
                          </a:lnTo>
                          <a:lnTo>
                            <a:pt x="2245" y="1457"/>
                          </a:lnTo>
                          <a:lnTo>
                            <a:pt x="2243" y="1442"/>
                          </a:lnTo>
                          <a:lnTo>
                            <a:pt x="2242" y="1432"/>
                          </a:lnTo>
                          <a:lnTo>
                            <a:pt x="2238" y="1424"/>
                          </a:lnTo>
                          <a:lnTo>
                            <a:pt x="2234" y="1416"/>
                          </a:lnTo>
                          <a:lnTo>
                            <a:pt x="2222" y="1401"/>
                          </a:lnTo>
                          <a:lnTo>
                            <a:pt x="2206" y="1380"/>
                          </a:lnTo>
                          <a:lnTo>
                            <a:pt x="2218" y="1360"/>
                          </a:lnTo>
                          <a:lnTo>
                            <a:pt x="2230" y="1336"/>
                          </a:lnTo>
                          <a:lnTo>
                            <a:pt x="2235" y="1323"/>
                          </a:lnTo>
                          <a:lnTo>
                            <a:pt x="2241" y="1309"/>
                          </a:lnTo>
                          <a:lnTo>
                            <a:pt x="2243" y="1298"/>
                          </a:lnTo>
                          <a:lnTo>
                            <a:pt x="2245" y="1284"/>
                          </a:lnTo>
                          <a:lnTo>
                            <a:pt x="2243" y="1276"/>
                          </a:lnTo>
                          <a:lnTo>
                            <a:pt x="2239" y="1268"/>
                          </a:lnTo>
                          <a:lnTo>
                            <a:pt x="2234" y="1258"/>
                          </a:lnTo>
                          <a:lnTo>
                            <a:pt x="2227" y="1246"/>
                          </a:lnTo>
                          <a:lnTo>
                            <a:pt x="2207" y="1222"/>
                          </a:lnTo>
                          <a:lnTo>
                            <a:pt x="2185" y="1195"/>
                          </a:lnTo>
                          <a:lnTo>
                            <a:pt x="2160" y="1169"/>
                          </a:lnTo>
                          <a:lnTo>
                            <a:pt x="2134" y="1145"/>
                          </a:lnTo>
                          <a:lnTo>
                            <a:pt x="2110" y="1126"/>
                          </a:lnTo>
                          <a:lnTo>
                            <a:pt x="2092" y="1111"/>
                          </a:lnTo>
                          <a:lnTo>
                            <a:pt x="2065" y="1097"/>
                          </a:lnTo>
                          <a:lnTo>
                            <a:pt x="2040" y="1080"/>
                          </a:lnTo>
                          <a:lnTo>
                            <a:pt x="2027" y="1070"/>
                          </a:lnTo>
                          <a:lnTo>
                            <a:pt x="2015" y="1060"/>
                          </a:lnTo>
                          <a:lnTo>
                            <a:pt x="2001" y="1049"/>
                          </a:lnTo>
                          <a:lnTo>
                            <a:pt x="1991" y="1038"/>
                          </a:lnTo>
                          <a:lnTo>
                            <a:pt x="1979" y="1026"/>
                          </a:lnTo>
                          <a:lnTo>
                            <a:pt x="1969" y="1014"/>
                          </a:lnTo>
                          <a:lnTo>
                            <a:pt x="1960" y="1001"/>
                          </a:lnTo>
                          <a:lnTo>
                            <a:pt x="1952" y="988"/>
                          </a:lnTo>
                          <a:lnTo>
                            <a:pt x="1947" y="972"/>
                          </a:lnTo>
                          <a:lnTo>
                            <a:pt x="1941" y="957"/>
                          </a:lnTo>
                          <a:lnTo>
                            <a:pt x="1939" y="940"/>
                          </a:lnTo>
                          <a:lnTo>
                            <a:pt x="1936" y="923"/>
                          </a:lnTo>
                          <a:lnTo>
                            <a:pt x="1860" y="901"/>
                          </a:lnTo>
                          <a:lnTo>
                            <a:pt x="1856" y="852"/>
                          </a:lnTo>
                          <a:lnTo>
                            <a:pt x="1854" y="811"/>
                          </a:lnTo>
                          <a:lnTo>
                            <a:pt x="1854" y="792"/>
                          </a:lnTo>
                          <a:lnTo>
                            <a:pt x="1855" y="775"/>
                          </a:lnTo>
                          <a:lnTo>
                            <a:pt x="1858" y="759"/>
                          </a:lnTo>
                          <a:lnTo>
                            <a:pt x="1860" y="743"/>
                          </a:lnTo>
                          <a:lnTo>
                            <a:pt x="1866" y="729"/>
                          </a:lnTo>
                          <a:lnTo>
                            <a:pt x="1872" y="715"/>
                          </a:lnTo>
                          <a:lnTo>
                            <a:pt x="1880" y="701"/>
                          </a:lnTo>
                          <a:lnTo>
                            <a:pt x="1891" y="687"/>
                          </a:lnTo>
                          <a:lnTo>
                            <a:pt x="1903" y="674"/>
                          </a:lnTo>
                          <a:lnTo>
                            <a:pt x="1919" y="661"/>
                          </a:lnTo>
                          <a:lnTo>
                            <a:pt x="1936" y="648"/>
                          </a:lnTo>
                          <a:lnTo>
                            <a:pt x="1956" y="633"/>
                          </a:lnTo>
                          <a:lnTo>
                            <a:pt x="2015" y="633"/>
                          </a:lnTo>
                          <a:lnTo>
                            <a:pt x="2033" y="613"/>
                          </a:lnTo>
                          <a:lnTo>
                            <a:pt x="2072" y="574"/>
                          </a:lnTo>
                          <a:lnTo>
                            <a:pt x="2072" y="422"/>
                          </a:lnTo>
                          <a:lnTo>
                            <a:pt x="2053" y="403"/>
                          </a:lnTo>
                          <a:lnTo>
                            <a:pt x="2033" y="364"/>
                          </a:lnTo>
                          <a:lnTo>
                            <a:pt x="2015" y="344"/>
                          </a:lnTo>
                          <a:lnTo>
                            <a:pt x="1995" y="326"/>
                          </a:lnTo>
                          <a:lnTo>
                            <a:pt x="1976" y="306"/>
                          </a:lnTo>
                          <a:lnTo>
                            <a:pt x="1956" y="287"/>
                          </a:lnTo>
                          <a:lnTo>
                            <a:pt x="1919" y="269"/>
                          </a:lnTo>
                          <a:lnTo>
                            <a:pt x="1899" y="249"/>
                          </a:lnTo>
                          <a:lnTo>
                            <a:pt x="1785" y="134"/>
                          </a:lnTo>
                          <a:lnTo>
                            <a:pt x="1765" y="115"/>
                          </a:lnTo>
                          <a:lnTo>
                            <a:pt x="1499" y="173"/>
                          </a:lnTo>
                          <a:lnTo>
                            <a:pt x="1496" y="153"/>
                          </a:lnTo>
                          <a:lnTo>
                            <a:pt x="1496" y="249"/>
                          </a:lnTo>
                          <a:lnTo>
                            <a:pt x="1318" y="118"/>
                          </a:lnTo>
                          <a:lnTo>
                            <a:pt x="1209" y="0"/>
                          </a:lnTo>
                          <a:lnTo>
                            <a:pt x="1220" y="15"/>
                          </a:lnTo>
                          <a:lnTo>
                            <a:pt x="1233" y="29"/>
                          </a:lnTo>
                          <a:lnTo>
                            <a:pt x="1246" y="43"/>
                          </a:lnTo>
                          <a:lnTo>
                            <a:pt x="1258" y="55"/>
                          </a:lnTo>
                          <a:lnTo>
                            <a:pt x="1269" y="68"/>
                          </a:lnTo>
                          <a:lnTo>
                            <a:pt x="1277" y="83"/>
                          </a:lnTo>
                          <a:lnTo>
                            <a:pt x="1281" y="91"/>
                          </a:lnTo>
                          <a:lnTo>
                            <a:pt x="1283" y="97"/>
                          </a:lnTo>
                          <a:lnTo>
                            <a:pt x="1285" y="107"/>
                          </a:lnTo>
                          <a:lnTo>
                            <a:pt x="1285" y="115"/>
                          </a:lnTo>
                          <a:lnTo>
                            <a:pt x="1285" y="134"/>
                          </a:lnTo>
                          <a:lnTo>
                            <a:pt x="1285" y="142"/>
                          </a:lnTo>
                          <a:lnTo>
                            <a:pt x="1283" y="150"/>
                          </a:lnTo>
                          <a:lnTo>
                            <a:pt x="1282" y="157"/>
                          </a:lnTo>
                          <a:lnTo>
                            <a:pt x="1279" y="165"/>
                          </a:lnTo>
                          <a:lnTo>
                            <a:pt x="1277" y="172"/>
                          </a:lnTo>
                          <a:lnTo>
                            <a:pt x="1273" y="178"/>
                          </a:lnTo>
                          <a:lnTo>
                            <a:pt x="1269" y="184"/>
                          </a:lnTo>
                          <a:lnTo>
                            <a:pt x="1263" y="189"/>
                          </a:lnTo>
                          <a:lnTo>
                            <a:pt x="1258" y="194"/>
                          </a:lnTo>
                          <a:lnTo>
                            <a:pt x="1253" y="198"/>
                          </a:lnTo>
                          <a:lnTo>
                            <a:pt x="1246" y="202"/>
                          </a:lnTo>
                          <a:lnTo>
                            <a:pt x="1240" y="205"/>
                          </a:lnTo>
                          <a:lnTo>
                            <a:pt x="1233" y="208"/>
                          </a:lnTo>
                          <a:lnTo>
                            <a:pt x="1225" y="209"/>
                          </a:lnTo>
                          <a:lnTo>
                            <a:pt x="1217" y="210"/>
                          </a:lnTo>
                          <a:lnTo>
                            <a:pt x="1209" y="210"/>
                          </a:lnTo>
                          <a:lnTo>
                            <a:pt x="1170" y="210"/>
                          </a:lnTo>
                          <a:lnTo>
                            <a:pt x="1158" y="210"/>
                          </a:lnTo>
                          <a:lnTo>
                            <a:pt x="1149" y="209"/>
                          </a:lnTo>
                          <a:lnTo>
                            <a:pt x="1142" y="208"/>
                          </a:lnTo>
                          <a:lnTo>
                            <a:pt x="1137" y="205"/>
                          </a:lnTo>
                          <a:lnTo>
                            <a:pt x="1128" y="198"/>
                          </a:lnTo>
                          <a:lnTo>
                            <a:pt x="1123" y="192"/>
                          </a:lnTo>
                          <a:lnTo>
                            <a:pt x="1116" y="185"/>
                          </a:lnTo>
                          <a:lnTo>
                            <a:pt x="1108" y="178"/>
                          </a:lnTo>
                          <a:lnTo>
                            <a:pt x="1103" y="176"/>
                          </a:lnTo>
                          <a:lnTo>
                            <a:pt x="1095" y="174"/>
                          </a:lnTo>
                          <a:lnTo>
                            <a:pt x="1085" y="173"/>
                          </a:lnTo>
                          <a:lnTo>
                            <a:pt x="1075" y="172"/>
                          </a:lnTo>
                          <a:lnTo>
                            <a:pt x="1049" y="173"/>
                          </a:lnTo>
                          <a:lnTo>
                            <a:pt x="1027" y="176"/>
                          </a:lnTo>
                          <a:lnTo>
                            <a:pt x="1006" y="180"/>
                          </a:lnTo>
                          <a:lnTo>
                            <a:pt x="987" y="184"/>
                          </a:lnTo>
                          <a:lnTo>
                            <a:pt x="952" y="196"/>
                          </a:lnTo>
                          <a:lnTo>
                            <a:pt x="920" y="210"/>
                          </a:lnTo>
                          <a:lnTo>
                            <a:pt x="903" y="217"/>
                          </a:lnTo>
                          <a:lnTo>
                            <a:pt x="887" y="225"/>
                          </a:lnTo>
                          <a:lnTo>
                            <a:pt x="869" y="230"/>
                          </a:lnTo>
                          <a:lnTo>
                            <a:pt x="849" y="237"/>
                          </a:lnTo>
                          <a:lnTo>
                            <a:pt x="827" y="242"/>
                          </a:lnTo>
                          <a:lnTo>
                            <a:pt x="805" y="246"/>
                          </a:lnTo>
                          <a:lnTo>
                            <a:pt x="778" y="249"/>
                          </a:lnTo>
                          <a:lnTo>
                            <a:pt x="749" y="250"/>
                          </a:lnTo>
                          <a:lnTo>
                            <a:pt x="702" y="250"/>
                          </a:lnTo>
                          <a:lnTo>
                            <a:pt x="657" y="247"/>
                          </a:lnTo>
                          <a:lnTo>
                            <a:pt x="612" y="245"/>
                          </a:lnTo>
                          <a:lnTo>
                            <a:pt x="567" y="241"/>
                          </a:lnTo>
                          <a:lnTo>
                            <a:pt x="520" y="237"/>
                          </a:lnTo>
                          <a:lnTo>
                            <a:pt x="471" y="233"/>
                          </a:lnTo>
                          <a:lnTo>
                            <a:pt x="419" y="230"/>
                          </a:lnTo>
                          <a:lnTo>
                            <a:pt x="365" y="230"/>
                          </a:lnTo>
                          <a:lnTo>
                            <a:pt x="359" y="230"/>
                          </a:lnTo>
                          <a:lnTo>
                            <a:pt x="353" y="233"/>
                          </a:lnTo>
                          <a:lnTo>
                            <a:pt x="345" y="237"/>
                          </a:lnTo>
                          <a:lnTo>
                            <a:pt x="335" y="242"/>
                          </a:lnTo>
                          <a:lnTo>
                            <a:pt x="314" y="257"/>
                          </a:lnTo>
                          <a:lnTo>
                            <a:pt x="290" y="274"/>
                          </a:lnTo>
                          <a:lnTo>
                            <a:pt x="264" y="297"/>
                          </a:lnTo>
                          <a:lnTo>
                            <a:pt x="234" y="322"/>
                          </a:lnTo>
                          <a:lnTo>
                            <a:pt x="205" y="348"/>
                          </a:lnTo>
                          <a:lnTo>
                            <a:pt x="175" y="376"/>
                          </a:lnTo>
                          <a:lnTo>
                            <a:pt x="115" y="434"/>
                          </a:lnTo>
                          <a:lnTo>
                            <a:pt x="62" y="487"/>
                          </a:lnTo>
                          <a:lnTo>
                            <a:pt x="40" y="509"/>
                          </a:lnTo>
                          <a:lnTo>
                            <a:pt x="22" y="529"/>
                          </a:lnTo>
                          <a:lnTo>
                            <a:pt x="8" y="545"/>
                          </a:lnTo>
                          <a:lnTo>
                            <a:pt x="0" y="556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grpSp>
                  <xdr:nvGrpSpPr>
                    <xdr:cNvPr id="20" name="Group 19">
                      <a:extLst>
                        <a:ext uri="{FF2B5EF4-FFF2-40B4-BE49-F238E27FC236}">
                          <a16:creationId xmlns:a16="http://schemas.microsoft.com/office/drawing/2014/main" id="{00000000-0008-0000-0500-000014000000}"/>
                        </a:ext>
                      </a:extLst>
                    </xdr:cNvPr>
                    <xdr:cNvGrpSpPr/>
                  </xdr:nvGrpSpPr>
                  <xdr:grpSpPr>
                    <a:xfrm>
                      <a:off x="9959225177" y="0"/>
                      <a:ext cx="5348444" cy="5820103"/>
                      <a:chOff x="9959225177" y="0"/>
                      <a:chExt cx="5348444" cy="5820103"/>
                    </a:xfrm>
                    <a:grpFill/>
                  </xdr:grpSpPr>
                  <xdr:sp macro="" textlink="">
                    <xdr:nvSpPr>
                      <xdr:cNvPr id="32" name="Freeform 31">
                        <a:extLst>
                          <a:ext uri="{FF2B5EF4-FFF2-40B4-BE49-F238E27FC236}">
                            <a16:creationId xmlns:a16="http://schemas.microsoft.com/office/drawing/2014/main" id="{00000000-0008-0000-0500-000020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959429484" y="3724603"/>
                        <a:ext cx="4539627" cy="2095500"/>
                      </a:xfrm>
                      <a:custGeom>
                        <a:avLst/>
                        <a:gdLst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608085 w 4559081"/>
                          <a:gd name="connsiteY149" fmla="*/ 1813035 h 2095500"/>
                          <a:gd name="connsiteX150" fmla="*/ 2371602 w 4559081"/>
                          <a:gd name="connsiteY150" fmla="*/ 1806466 h 2095500"/>
                          <a:gd name="connsiteX151" fmla="*/ 2345327 w 4559081"/>
                          <a:gd name="connsiteY151" fmla="*/ 1799897 h 2095500"/>
                          <a:gd name="connsiteX152" fmla="*/ 2325620 w 4559081"/>
                          <a:gd name="connsiteY152" fmla="*/ 1753914 h 2095500"/>
                          <a:gd name="connsiteX153" fmla="*/ 2286206 w 4559081"/>
                          <a:gd name="connsiteY153" fmla="*/ 1734207 h 2095500"/>
                          <a:gd name="connsiteX154" fmla="*/ 2240223 w 4559081"/>
                          <a:gd name="connsiteY154" fmla="*/ 1727638 h 2095500"/>
                          <a:gd name="connsiteX155" fmla="*/ 2200809 w 4559081"/>
                          <a:gd name="connsiteY155" fmla="*/ 1721069 h 2095500"/>
                          <a:gd name="connsiteX156" fmla="*/ 2108844 w 4559081"/>
                          <a:gd name="connsiteY156" fmla="*/ 1707931 h 2095500"/>
                          <a:gd name="connsiteX157" fmla="*/ 2056292 w 4559081"/>
                          <a:gd name="connsiteY157" fmla="*/ 1701362 h 2095500"/>
                          <a:gd name="connsiteX158" fmla="*/ 1721275 w 4559081"/>
                          <a:gd name="connsiteY158" fmla="*/ 1694793 h 2095500"/>
                          <a:gd name="connsiteX159" fmla="*/ 1688430 w 4559081"/>
                          <a:gd name="connsiteY159" fmla="*/ 1688224 h 2095500"/>
                          <a:gd name="connsiteX160" fmla="*/ 1635878 w 4559081"/>
                          <a:gd name="connsiteY160" fmla="*/ 1675086 h 2095500"/>
                          <a:gd name="connsiteX161" fmla="*/ 1596464 w 4559081"/>
                          <a:gd name="connsiteY161" fmla="*/ 1668517 h 2095500"/>
                          <a:gd name="connsiteX162" fmla="*/ 1576758 w 4559081"/>
                          <a:gd name="connsiteY162" fmla="*/ 1655380 h 2095500"/>
                          <a:gd name="connsiteX163" fmla="*/ 1537344 w 4559081"/>
                          <a:gd name="connsiteY163" fmla="*/ 1642242 h 2095500"/>
                          <a:gd name="connsiteX164" fmla="*/ 1517637 w 4559081"/>
                          <a:gd name="connsiteY164" fmla="*/ 1622535 h 2095500"/>
                          <a:gd name="connsiteX165" fmla="*/ 1497930 w 4559081"/>
                          <a:gd name="connsiteY165" fmla="*/ 1615966 h 2095500"/>
                          <a:gd name="connsiteX166" fmla="*/ 1451947 w 4559081"/>
                          <a:gd name="connsiteY166" fmla="*/ 1596259 h 2095500"/>
                          <a:gd name="connsiteX167" fmla="*/ 1412533 w 4559081"/>
                          <a:gd name="connsiteY167" fmla="*/ 1583121 h 2095500"/>
                          <a:gd name="connsiteX168" fmla="*/ 1386258 w 4559081"/>
                          <a:gd name="connsiteY168" fmla="*/ 1576552 h 2095500"/>
                          <a:gd name="connsiteX169" fmla="*/ 1320568 w 4559081"/>
                          <a:gd name="connsiteY169" fmla="*/ 1556845 h 2095500"/>
                          <a:gd name="connsiteX170" fmla="*/ 1189189 w 4559081"/>
                          <a:gd name="connsiteY170" fmla="*/ 1550276 h 2095500"/>
                          <a:gd name="connsiteX171" fmla="*/ 1044671 w 4559081"/>
                          <a:gd name="connsiteY171" fmla="*/ 1524000 h 2095500"/>
                          <a:gd name="connsiteX172" fmla="*/ 1024964 w 4559081"/>
                          <a:gd name="connsiteY172" fmla="*/ 1517431 h 2095500"/>
                          <a:gd name="connsiteX173" fmla="*/ 998689 w 4559081"/>
                          <a:gd name="connsiteY173" fmla="*/ 1504293 h 2095500"/>
                          <a:gd name="connsiteX174" fmla="*/ 959275 w 4559081"/>
                          <a:gd name="connsiteY174" fmla="*/ 1478017 h 2095500"/>
                          <a:gd name="connsiteX175" fmla="*/ 939568 w 4559081"/>
                          <a:gd name="connsiteY175" fmla="*/ 1471448 h 2095500"/>
                          <a:gd name="connsiteX176" fmla="*/ 893585 w 4559081"/>
                          <a:gd name="connsiteY176" fmla="*/ 1451742 h 2095500"/>
                          <a:gd name="connsiteX177" fmla="*/ 854171 w 4559081"/>
                          <a:gd name="connsiteY177" fmla="*/ 1425466 h 2095500"/>
                          <a:gd name="connsiteX178" fmla="*/ 834464 w 4559081"/>
                          <a:gd name="connsiteY178" fmla="*/ 1405759 h 2095500"/>
                          <a:gd name="connsiteX179" fmla="*/ 814758 w 4559081"/>
                          <a:gd name="connsiteY179" fmla="*/ 1399190 h 2095500"/>
                          <a:gd name="connsiteX180" fmla="*/ 775344 w 4559081"/>
                          <a:gd name="connsiteY180" fmla="*/ 1366345 h 2095500"/>
                          <a:gd name="connsiteX181" fmla="*/ 755637 w 4559081"/>
                          <a:gd name="connsiteY181" fmla="*/ 1353207 h 2095500"/>
                          <a:gd name="connsiteX182" fmla="*/ 742499 w 4559081"/>
                          <a:gd name="connsiteY182" fmla="*/ 1333500 h 2095500"/>
                          <a:gd name="connsiteX183" fmla="*/ 722792 w 4559081"/>
                          <a:gd name="connsiteY183" fmla="*/ 1326931 h 2095500"/>
                          <a:gd name="connsiteX184" fmla="*/ 637396 w 4559081"/>
                          <a:gd name="connsiteY184" fmla="*/ 1313793 h 2095500"/>
                          <a:gd name="connsiteX185" fmla="*/ 604551 w 4559081"/>
                          <a:gd name="connsiteY185" fmla="*/ 1307224 h 2095500"/>
                          <a:gd name="connsiteX186" fmla="*/ 466602 w 4559081"/>
                          <a:gd name="connsiteY186" fmla="*/ 1294086 h 2095500"/>
                          <a:gd name="connsiteX187" fmla="*/ 414051 w 4559081"/>
                          <a:gd name="connsiteY187" fmla="*/ 1280948 h 2095500"/>
                          <a:gd name="connsiteX188" fmla="*/ 387775 w 4559081"/>
                          <a:gd name="connsiteY188" fmla="*/ 1274380 h 2095500"/>
                          <a:gd name="connsiteX189" fmla="*/ 348361 w 4559081"/>
                          <a:gd name="connsiteY189" fmla="*/ 1261242 h 2095500"/>
                          <a:gd name="connsiteX190" fmla="*/ 302378 w 4559081"/>
                          <a:gd name="connsiteY190" fmla="*/ 1221828 h 2095500"/>
                          <a:gd name="connsiteX191" fmla="*/ 276102 w 4559081"/>
                          <a:gd name="connsiteY191" fmla="*/ 1175845 h 2095500"/>
                          <a:gd name="connsiteX192" fmla="*/ 269533 w 4559081"/>
                          <a:gd name="connsiteY192" fmla="*/ 1156138 h 2095500"/>
                          <a:gd name="connsiteX193" fmla="*/ 262964 w 4559081"/>
                          <a:gd name="connsiteY193" fmla="*/ 1129862 h 2095500"/>
                          <a:gd name="connsiteX194" fmla="*/ 249827 w 4559081"/>
                          <a:gd name="connsiteY194" fmla="*/ 1110155 h 2095500"/>
                          <a:gd name="connsiteX195" fmla="*/ 216982 w 4559081"/>
                          <a:gd name="connsiteY195" fmla="*/ 1051035 h 2095500"/>
                          <a:gd name="connsiteX196" fmla="*/ 197275 w 4559081"/>
                          <a:gd name="connsiteY196" fmla="*/ 880242 h 2095500"/>
                          <a:gd name="connsiteX197" fmla="*/ 190706 w 4559081"/>
                          <a:gd name="connsiteY197" fmla="*/ 834259 h 2095500"/>
                          <a:gd name="connsiteX198" fmla="*/ 184137 w 4559081"/>
                          <a:gd name="connsiteY198" fmla="*/ 742293 h 2095500"/>
                          <a:gd name="connsiteX199" fmla="*/ 164430 w 4559081"/>
                          <a:gd name="connsiteY199" fmla="*/ 676604 h 2095500"/>
                          <a:gd name="connsiteX200" fmla="*/ 151292 w 4559081"/>
                          <a:gd name="connsiteY200" fmla="*/ 637190 h 2095500"/>
                          <a:gd name="connsiteX201" fmla="*/ 125016 w 4559081"/>
                          <a:gd name="connsiteY201" fmla="*/ 558362 h 2095500"/>
                          <a:gd name="connsiteX202" fmla="*/ 105309 w 4559081"/>
                          <a:gd name="connsiteY202" fmla="*/ 499242 h 2095500"/>
                          <a:gd name="connsiteX203" fmla="*/ 98740 w 4559081"/>
                          <a:gd name="connsiteY203" fmla="*/ 479535 h 2095500"/>
                          <a:gd name="connsiteX204" fmla="*/ 92171 w 4559081"/>
                          <a:gd name="connsiteY204" fmla="*/ 459828 h 2095500"/>
                          <a:gd name="connsiteX205" fmla="*/ 79033 w 4559081"/>
                          <a:gd name="connsiteY205" fmla="*/ 440121 h 2095500"/>
                          <a:gd name="connsiteX206" fmla="*/ 65896 w 4559081"/>
                          <a:gd name="connsiteY206" fmla="*/ 413845 h 2095500"/>
                          <a:gd name="connsiteX207" fmla="*/ 46189 w 4559081"/>
                          <a:gd name="connsiteY207" fmla="*/ 400707 h 2095500"/>
                          <a:gd name="connsiteX208" fmla="*/ 33051 w 4559081"/>
                          <a:gd name="connsiteY208" fmla="*/ 354724 h 2095500"/>
                          <a:gd name="connsiteX209" fmla="*/ 26482 w 4559081"/>
                          <a:gd name="connsiteY209" fmla="*/ 315311 h 2095500"/>
                          <a:gd name="connsiteX210" fmla="*/ 13344 w 4559081"/>
                          <a:gd name="connsiteY210" fmla="*/ 275897 h 2095500"/>
                          <a:gd name="connsiteX211" fmla="*/ 6775 w 4559081"/>
                          <a:gd name="connsiteY211" fmla="*/ 216776 h 2095500"/>
                          <a:gd name="connsiteX212" fmla="*/ 206 w 4559081"/>
                          <a:gd name="connsiteY212" fmla="*/ 197069 h 2095500"/>
                          <a:gd name="connsiteX213" fmla="*/ 26482 w 4559081"/>
                          <a:gd name="connsiteY213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371602 w 4559081"/>
                          <a:gd name="connsiteY150" fmla="*/ 1806466 h 2095500"/>
                          <a:gd name="connsiteX151" fmla="*/ 2345327 w 4559081"/>
                          <a:gd name="connsiteY151" fmla="*/ 1799897 h 2095500"/>
                          <a:gd name="connsiteX152" fmla="*/ 2325620 w 4559081"/>
                          <a:gd name="connsiteY152" fmla="*/ 1753914 h 2095500"/>
                          <a:gd name="connsiteX153" fmla="*/ 2286206 w 4559081"/>
                          <a:gd name="connsiteY153" fmla="*/ 1734207 h 2095500"/>
                          <a:gd name="connsiteX154" fmla="*/ 2240223 w 4559081"/>
                          <a:gd name="connsiteY154" fmla="*/ 1727638 h 2095500"/>
                          <a:gd name="connsiteX155" fmla="*/ 2200809 w 4559081"/>
                          <a:gd name="connsiteY155" fmla="*/ 1721069 h 2095500"/>
                          <a:gd name="connsiteX156" fmla="*/ 2108844 w 4559081"/>
                          <a:gd name="connsiteY156" fmla="*/ 1707931 h 2095500"/>
                          <a:gd name="connsiteX157" fmla="*/ 2056292 w 4559081"/>
                          <a:gd name="connsiteY157" fmla="*/ 1701362 h 2095500"/>
                          <a:gd name="connsiteX158" fmla="*/ 1721275 w 4559081"/>
                          <a:gd name="connsiteY158" fmla="*/ 1694793 h 2095500"/>
                          <a:gd name="connsiteX159" fmla="*/ 1688430 w 4559081"/>
                          <a:gd name="connsiteY159" fmla="*/ 1688224 h 2095500"/>
                          <a:gd name="connsiteX160" fmla="*/ 1635878 w 4559081"/>
                          <a:gd name="connsiteY160" fmla="*/ 1675086 h 2095500"/>
                          <a:gd name="connsiteX161" fmla="*/ 1596464 w 4559081"/>
                          <a:gd name="connsiteY161" fmla="*/ 1668517 h 2095500"/>
                          <a:gd name="connsiteX162" fmla="*/ 1576758 w 4559081"/>
                          <a:gd name="connsiteY162" fmla="*/ 1655380 h 2095500"/>
                          <a:gd name="connsiteX163" fmla="*/ 1537344 w 4559081"/>
                          <a:gd name="connsiteY163" fmla="*/ 1642242 h 2095500"/>
                          <a:gd name="connsiteX164" fmla="*/ 1517637 w 4559081"/>
                          <a:gd name="connsiteY164" fmla="*/ 1622535 h 2095500"/>
                          <a:gd name="connsiteX165" fmla="*/ 1497930 w 4559081"/>
                          <a:gd name="connsiteY165" fmla="*/ 1615966 h 2095500"/>
                          <a:gd name="connsiteX166" fmla="*/ 1451947 w 4559081"/>
                          <a:gd name="connsiteY166" fmla="*/ 1596259 h 2095500"/>
                          <a:gd name="connsiteX167" fmla="*/ 1412533 w 4559081"/>
                          <a:gd name="connsiteY167" fmla="*/ 1583121 h 2095500"/>
                          <a:gd name="connsiteX168" fmla="*/ 1386258 w 4559081"/>
                          <a:gd name="connsiteY168" fmla="*/ 1576552 h 2095500"/>
                          <a:gd name="connsiteX169" fmla="*/ 1320568 w 4559081"/>
                          <a:gd name="connsiteY169" fmla="*/ 1556845 h 2095500"/>
                          <a:gd name="connsiteX170" fmla="*/ 1189189 w 4559081"/>
                          <a:gd name="connsiteY170" fmla="*/ 1550276 h 2095500"/>
                          <a:gd name="connsiteX171" fmla="*/ 1044671 w 4559081"/>
                          <a:gd name="connsiteY171" fmla="*/ 1524000 h 2095500"/>
                          <a:gd name="connsiteX172" fmla="*/ 1024964 w 4559081"/>
                          <a:gd name="connsiteY172" fmla="*/ 1517431 h 2095500"/>
                          <a:gd name="connsiteX173" fmla="*/ 998689 w 4559081"/>
                          <a:gd name="connsiteY173" fmla="*/ 1504293 h 2095500"/>
                          <a:gd name="connsiteX174" fmla="*/ 959275 w 4559081"/>
                          <a:gd name="connsiteY174" fmla="*/ 1478017 h 2095500"/>
                          <a:gd name="connsiteX175" fmla="*/ 939568 w 4559081"/>
                          <a:gd name="connsiteY175" fmla="*/ 1471448 h 2095500"/>
                          <a:gd name="connsiteX176" fmla="*/ 893585 w 4559081"/>
                          <a:gd name="connsiteY176" fmla="*/ 1451742 h 2095500"/>
                          <a:gd name="connsiteX177" fmla="*/ 854171 w 4559081"/>
                          <a:gd name="connsiteY177" fmla="*/ 1425466 h 2095500"/>
                          <a:gd name="connsiteX178" fmla="*/ 834464 w 4559081"/>
                          <a:gd name="connsiteY178" fmla="*/ 1405759 h 2095500"/>
                          <a:gd name="connsiteX179" fmla="*/ 814758 w 4559081"/>
                          <a:gd name="connsiteY179" fmla="*/ 1399190 h 2095500"/>
                          <a:gd name="connsiteX180" fmla="*/ 775344 w 4559081"/>
                          <a:gd name="connsiteY180" fmla="*/ 1366345 h 2095500"/>
                          <a:gd name="connsiteX181" fmla="*/ 755637 w 4559081"/>
                          <a:gd name="connsiteY181" fmla="*/ 1353207 h 2095500"/>
                          <a:gd name="connsiteX182" fmla="*/ 742499 w 4559081"/>
                          <a:gd name="connsiteY182" fmla="*/ 1333500 h 2095500"/>
                          <a:gd name="connsiteX183" fmla="*/ 722792 w 4559081"/>
                          <a:gd name="connsiteY183" fmla="*/ 1326931 h 2095500"/>
                          <a:gd name="connsiteX184" fmla="*/ 637396 w 4559081"/>
                          <a:gd name="connsiteY184" fmla="*/ 1313793 h 2095500"/>
                          <a:gd name="connsiteX185" fmla="*/ 604551 w 4559081"/>
                          <a:gd name="connsiteY185" fmla="*/ 1307224 h 2095500"/>
                          <a:gd name="connsiteX186" fmla="*/ 466602 w 4559081"/>
                          <a:gd name="connsiteY186" fmla="*/ 1294086 h 2095500"/>
                          <a:gd name="connsiteX187" fmla="*/ 414051 w 4559081"/>
                          <a:gd name="connsiteY187" fmla="*/ 1280948 h 2095500"/>
                          <a:gd name="connsiteX188" fmla="*/ 387775 w 4559081"/>
                          <a:gd name="connsiteY188" fmla="*/ 1274380 h 2095500"/>
                          <a:gd name="connsiteX189" fmla="*/ 348361 w 4559081"/>
                          <a:gd name="connsiteY189" fmla="*/ 1261242 h 2095500"/>
                          <a:gd name="connsiteX190" fmla="*/ 302378 w 4559081"/>
                          <a:gd name="connsiteY190" fmla="*/ 1221828 h 2095500"/>
                          <a:gd name="connsiteX191" fmla="*/ 276102 w 4559081"/>
                          <a:gd name="connsiteY191" fmla="*/ 1175845 h 2095500"/>
                          <a:gd name="connsiteX192" fmla="*/ 269533 w 4559081"/>
                          <a:gd name="connsiteY192" fmla="*/ 1156138 h 2095500"/>
                          <a:gd name="connsiteX193" fmla="*/ 262964 w 4559081"/>
                          <a:gd name="connsiteY193" fmla="*/ 1129862 h 2095500"/>
                          <a:gd name="connsiteX194" fmla="*/ 249827 w 4559081"/>
                          <a:gd name="connsiteY194" fmla="*/ 1110155 h 2095500"/>
                          <a:gd name="connsiteX195" fmla="*/ 216982 w 4559081"/>
                          <a:gd name="connsiteY195" fmla="*/ 1051035 h 2095500"/>
                          <a:gd name="connsiteX196" fmla="*/ 197275 w 4559081"/>
                          <a:gd name="connsiteY196" fmla="*/ 880242 h 2095500"/>
                          <a:gd name="connsiteX197" fmla="*/ 190706 w 4559081"/>
                          <a:gd name="connsiteY197" fmla="*/ 834259 h 2095500"/>
                          <a:gd name="connsiteX198" fmla="*/ 184137 w 4559081"/>
                          <a:gd name="connsiteY198" fmla="*/ 742293 h 2095500"/>
                          <a:gd name="connsiteX199" fmla="*/ 164430 w 4559081"/>
                          <a:gd name="connsiteY199" fmla="*/ 676604 h 2095500"/>
                          <a:gd name="connsiteX200" fmla="*/ 151292 w 4559081"/>
                          <a:gd name="connsiteY200" fmla="*/ 637190 h 2095500"/>
                          <a:gd name="connsiteX201" fmla="*/ 125016 w 4559081"/>
                          <a:gd name="connsiteY201" fmla="*/ 558362 h 2095500"/>
                          <a:gd name="connsiteX202" fmla="*/ 105309 w 4559081"/>
                          <a:gd name="connsiteY202" fmla="*/ 499242 h 2095500"/>
                          <a:gd name="connsiteX203" fmla="*/ 98740 w 4559081"/>
                          <a:gd name="connsiteY203" fmla="*/ 479535 h 2095500"/>
                          <a:gd name="connsiteX204" fmla="*/ 92171 w 4559081"/>
                          <a:gd name="connsiteY204" fmla="*/ 459828 h 2095500"/>
                          <a:gd name="connsiteX205" fmla="*/ 79033 w 4559081"/>
                          <a:gd name="connsiteY205" fmla="*/ 440121 h 2095500"/>
                          <a:gd name="connsiteX206" fmla="*/ 65896 w 4559081"/>
                          <a:gd name="connsiteY206" fmla="*/ 413845 h 2095500"/>
                          <a:gd name="connsiteX207" fmla="*/ 46189 w 4559081"/>
                          <a:gd name="connsiteY207" fmla="*/ 400707 h 2095500"/>
                          <a:gd name="connsiteX208" fmla="*/ 33051 w 4559081"/>
                          <a:gd name="connsiteY208" fmla="*/ 354724 h 2095500"/>
                          <a:gd name="connsiteX209" fmla="*/ 26482 w 4559081"/>
                          <a:gd name="connsiteY209" fmla="*/ 315311 h 2095500"/>
                          <a:gd name="connsiteX210" fmla="*/ 13344 w 4559081"/>
                          <a:gd name="connsiteY210" fmla="*/ 275897 h 2095500"/>
                          <a:gd name="connsiteX211" fmla="*/ 6775 w 4559081"/>
                          <a:gd name="connsiteY211" fmla="*/ 216776 h 2095500"/>
                          <a:gd name="connsiteX212" fmla="*/ 206 w 4559081"/>
                          <a:gd name="connsiteY212" fmla="*/ 197069 h 2095500"/>
                          <a:gd name="connsiteX213" fmla="*/ 26482 w 4559081"/>
                          <a:gd name="connsiteY213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371602 w 4559081"/>
                          <a:gd name="connsiteY150" fmla="*/ 1806466 h 2095500"/>
                          <a:gd name="connsiteX151" fmla="*/ 2325620 w 4559081"/>
                          <a:gd name="connsiteY151" fmla="*/ 1753914 h 2095500"/>
                          <a:gd name="connsiteX152" fmla="*/ 2286206 w 4559081"/>
                          <a:gd name="connsiteY152" fmla="*/ 1734207 h 2095500"/>
                          <a:gd name="connsiteX153" fmla="*/ 2240223 w 4559081"/>
                          <a:gd name="connsiteY153" fmla="*/ 1727638 h 2095500"/>
                          <a:gd name="connsiteX154" fmla="*/ 2200809 w 4559081"/>
                          <a:gd name="connsiteY154" fmla="*/ 1721069 h 2095500"/>
                          <a:gd name="connsiteX155" fmla="*/ 2108844 w 4559081"/>
                          <a:gd name="connsiteY155" fmla="*/ 1707931 h 2095500"/>
                          <a:gd name="connsiteX156" fmla="*/ 2056292 w 4559081"/>
                          <a:gd name="connsiteY156" fmla="*/ 1701362 h 2095500"/>
                          <a:gd name="connsiteX157" fmla="*/ 1721275 w 4559081"/>
                          <a:gd name="connsiteY157" fmla="*/ 1694793 h 2095500"/>
                          <a:gd name="connsiteX158" fmla="*/ 1688430 w 4559081"/>
                          <a:gd name="connsiteY158" fmla="*/ 1688224 h 2095500"/>
                          <a:gd name="connsiteX159" fmla="*/ 1635878 w 4559081"/>
                          <a:gd name="connsiteY159" fmla="*/ 1675086 h 2095500"/>
                          <a:gd name="connsiteX160" fmla="*/ 1596464 w 4559081"/>
                          <a:gd name="connsiteY160" fmla="*/ 1668517 h 2095500"/>
                          <a:gd name="connsiteX161" fmla="*/ 1576758 w 4559081"/>
                          <a:gd name="connsiteY161" fmla="*/ 1655380 h 2095500"/>
                          <a:gd name="connsiteX162" fmla="*/ 1537344 w 4559081"/>
                          <a:gd name="connsiteY162" fmla="*/ 1642242 h 2095500"/>
                          <a:gd name="connsiteX163" fmla="*/ 1517637 w 4559081"/>
                          <a:gd name="connsiteY163" fmla="*/ 1622535 h 2095500"/>
                          <a:gd name="connsiteX164" fmla="*/ 1497930 w 4559081"/>
                          <a:gd name="connsiteY164" fmla="*/ 1615966 h 2095500"/>
                          <a:gd name="connsiteX165" fmla="*/ 1451947 w 4559081"/>
                          <a:gd name="connsiteY165" fmla="*/ 1596259 h 2095500"/>
                          <a:gd name="connsiteX166" fmla="*/ 1412533 w 4559081"/>
                          <a:gd name="connsiteY166" fmla="*/ 1583121 h 2095500"/>
                          <a:gd name="connsiteX167" fmla="*/ 1386258 w 4559081"/>
                          <a:gd name="connsiteY167" fmla="*/ 1576552 h 2095500"/>
                          <a:gd name="connsiteX168" fmla="*/ 1320568 w 4559081"/>
                          <a:gd name="connsiteY168" fmla="*/ 1556845 h 2095500"/>
                          <a:gd name="connsiteX169" fmla="*/ 1189189 w 4559081"/>
                          <a:gd name="connsiteY169" fmla="*/ 1550276 h 2095500"/>
                          <a:gd name="connsiteX170" fmla="*/ 1044671 w 4559081"/>
                          <a:gd name="connsiteY170" fmla="*/ 1524000 h 2095500"/>
                          <a:gd name="connsiteX171" fmla="*/ 1024964 w 4559081"/>
                          <a:gd name="connsiteY171" fmla="*/ 1517431 h 2095500"/>
                          <a:gd name="connsiteX172" fmla="*/ 998689 w 4559081"/>
                          <a:gd name="connsiteY172" fmla="*/ 1504293 h 2095500"/>
                          <a:gd name="connsiteX173" fmla="*/ 959275 w 4559081"/>
                          <a:gd name="connsiteY173" fmla="*/ 1478017 h 2095500"/>
                          <a:gd name="connsiteX174" fmla="*/ 939568 w 4559081"/>
                          <a:gd name="connsiteY174" fmla="*/ 1471448 h 2095500"/>
                          <a:gd name="connsiteX175" fmla="*/ 893585 w 4559081"/>
                          <a:gd name="connsiteY175" fmla="*/ 1451742 h 2095500"/>
                          <a:gd name="connsiteX176" fmla="*/ 854171 w 4559081"/>
                          <a:gd name="connsiteY176" fmla="*/ 1425466 h 2095500"/>
                          <a:gd name="connsiteX177" fmla="*/ 834464 w 4559081"/>
                          <a:gd name="connsiteY177" fmla="*/ 1405759 h 2095500"/>
                          <a:gd name="connsiteX178" fmla="*/ 814758 w 4559081"/>
                          <a:gd name="connsiteY178" fmla="*/ 1399190 h 2095500"/>
                          <a:gd name="connsiteX179" fmla="*/ 775344 w 4559081"/>
                          <a:gd name="connsiteY179" fmla="*/ 1366345 h 2095500"/>
                          <a:gd name="connsiteX180" fmla="*/ 755637 w 4559081"/>
                          <a:gd name="connsiteY180" fmla="*/ 1353207 h 2095500"/>
                          <a:gd name="connsiteX181" fmla="*/ 742499 w 4559081"/>
                          <a:gd name="connsiteY181" fmla="*/ 1333500 h 2095500"/>
                          <a:gd name="connsiteX182" fmla="*/ 722792 w 4559081"/>
                          <a:gd name="connsiteY182" fmla="*/ 1326931 h 2095500"/>
                          <a:gd name="connsiteX183" fmla="*/ 637396 w 4559081"/>
                          <a:gd name="connsiteY183" fmla="*/ 1313793 h 2095500"/>
                          <a:gd name="connsiteX184" fmla="*/ 604551 w 4559081"/>
                          <a:gd name="connsiteY184" fmla="*/ 1307224 h 2095500"/>
                          <a:gd name="connsiteX185" fmla="*/ 466602 w 4559081"/>
                          <a:gd name="connsiteY185" fmla="*/ 1294086 h 2095500"/>
                          <a:gd name="connsiteX186" fmla="*/ 414051 w 4559081"/>
                          <a:gd name="connsiteY186" fmla="*/ 1280948 h 2095500"/>
                          <a:gd name="connsiteX187" fmla="*/ 387775 w 4559081"/>
                          <a:gd name="connsiteY187" fmla="*/ 1274380 h 2095500"/>
                          <a:gd name="connsiteX188" fmla="*/ 348361 w 4559081"/>
                          <a:gd name="connsiteY188" fmla="*/ 1261242 h 2095500"/>
                          <a:gd name="connsiteX189" fmla="*/ 302378 w 4559081"/>
                          <a:gd name="connsiteY189" fmla="*/ 1221828 h 2095500"/>
                          <a:gd name="connsiteX190" fmla="*/ 276102 w 4559081"/>
                          <a:gd name="connsiteY190" fmla="*/ 1175845 h 2095500"/>
                          <a:gd name="connsiteX191" fmla="*/ 269533 w 4559081"/>
                          <a:gd name="connsiteY191" fmla="*/ 1156138 h 2095500"/>
                          <a:gd name="connsiteX192" fmla="*/ 262964 w 4559081"/>
                          <a:gd name="connsiteY192" fmla="*/ 1129862 h 2095500"/>
                          <a:gd name="connsiteX193" fmla="*/ 249827 w 4559081"/>
                          <a:gd name="connsiteY193" fmla="*/ 1110155 h 2095500"/>
                          <a:gd name="connsiteX194" fmla="*/ 216982 w 4559081"/>
                          <a:gd name="connsiteY194" fmla="*/ 1051035 h 2095500"/>
                          <a:gd name="connsiteX195" fmla="*/ 197275 w 4559081"/>
                          <a:gd name="connsiteY195" fmla="*/ 880242 h 2095500"/>
                          <a:gd name="connsiteX196" fmla="*/ 190706 w 4559081"/>
                          <a:gd name="connsiteY196" fmla="*/ 834259 h 2095500"/>
                          <a:gd name="connsiteX197" fmla="*/ 184137 w 4559081"/>
                          <a:gd name="connsiteY197" fmla="*/ 742293 h 2095500"/>
                          <a:gd name="connsiteX198" fmla="*/ 164430 w 4559081"/>
                          <a:gd name="connsiteY198" fmla="*/ 676604 h 2095500"/>
                          <a:gd name="connsiteX199" fmla="*/ 151292 w 4559081"/>
                          <a:gd name="connsiteY199" fmla="*/ 637190 h 2095500"/>
                          <a:gd name="connsiteX200" fmla="*/ 125016 w 4559081"/>
                          <a:gd name="connsiteY200" fmla="*/ 558362 h 2095500"/>
                          <a:gd name="connsiteX201" fmla="*/ 105309 w 4559081"/>
                          <a:gd name="connsiteY201" fmla="*/ 499242 h 2095500"/>
                          <a:gd name="connsiteX202" fmla="*/ 98740 w 4559081"/>
                          <a:gd name="connsiteY202" fmla="*/ 479535 h 2095500"/>
                          <a:gd name="connsiteX203" fmla="*/ 92171 w 4559081"/>
                          <a:gd name="connsiteY203" fmla="*/ 459828 h 2095500"/>
                          <a:gd name="connsiteX204" fmla="*/ 79033 w 4559081"/>
                          <a:gd name="connsiteY204" fmla="*/ 440121 h 2095500"/>
                          <a:gd name="connsiteX205" fmla="*/ 65896 w 4559081"/>
                          <a:gd name="connsiteY205" fmla="*/ 413845 h 2095500"/>
                          <a:gd name="connsiteX206" fmla="*/ 46189 w 4559081"/>
                          <a:gd name="connsiteY206" fmla="*/ 400707 h 2095500"/>
                          <a:gd name="connsiteX207" fmla="*/ 33051 w 4559081"/>
                          <a:gd name="connsiteY207" fmla="*/ 354724 h 2095500"/>
                          <a:gd name="connsiteX208" fmla="*/ 26482 w 4559081"/>
                          <a:gd name="connsiteY208" fmla="*/ 315311 h 2095500"/>
                          <a:gd name="connsiteX209" fmla="*/ 13344 w 4559081"/>
                          <a:gd name="connsiteY209" fmla="*/ 275897 h 2095500"/>
                          <a:gd name="connsiteX210" fmla="*/ 6775 w 4559081"/>
                          <a:gd name="connsiteY210" fmla="*/ 216776 h 2095500"/>
                          <a:gd name="connsiteX211" fmla="*/ 206 w 4559081"/>
                          <a:gd name="connsiteY211" fmla="*/ 197069 h 2095500"/>
                          <a:gd name="connsiteX212" fmla="*/ 26482 w 4559081"/>
                          <a:gd name="connsiteY212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371602 w 4559081"/>
                          <a:gd name="connsiteY150" fmla="*/ 1806466 h 2095500"/>
                          <a:gd name="connsiteX151" fmla="*/ 2325620 w 4559081"/>
                          <a:gd name="connsiteY151" fmla="*/ 1753914 h 2095500"/>
                          <a:gd name="connsiteX152" fmla="*/ 2240223 w 4559081"/>
                          <a:gd name="connsiteY152" fmla="*/ 1727638 h 2095500"/>
                          <a:gd name="connsiteX153" fmla="*/ 2200809 w 4559081"/>
                          <a:gd name="connsiteY153" fmla="*/ 1721069 h 2095500"/>
                          <a:gd name="connsiteX154" fmla="*/ 2108844 w 4559081"/>
                          <a:gd name="connsiteY154" fmla="*/ 1707931 h 2095500"/>
                          <a:gd name="connsiteX155" fmla="*/ 2056292 w 4559081"/>
                          <a:gd name="connsiteY155" fmla="*/ 1701362 h 2095500"/>
                          <a:gd name="connsiteX156" fmla="*/ 1721275 w 4559081"/>
                          <a:gd name="connsiteY156" fmla="*/ 1694793 h 2095500"/>
                          <a:gd name="connsiteX157" fmla="*/ 1688430 w 4559081"/>
                          <a:gd name="connsiteY157" fmla="*/ 1688224 h 2095500"/>
                          <a:gd name="connsiteX158" fmla="*/ 1635878 w 4559081"/>
                          <a:gd name="connsiteY158" fmla="*/ 1675086 h 2095500"/>
                          <a:gd name="connsiteX159" fmla="*/ 1596464 w 4559081"/>
                          <a:gd name="connsiteY159" fmla="*/ 1668517 h 2095500"/>
                          <a:gd name="connsiteX160" fmla="*/ 1576758 w 4559081"/>
                          <a:gd name="connsiteY160" fmla="*/ 1655380 h 2095500"/>
                          <a:gd name="connsiteX161" fmla="*/ 1537344 w 4559081"/>
                          <a:gd name="connsiteY161" fmla="*/ 1642242 h 2095500"/>
                          <a:gd name="connsiteX162" fmla="*/ 1517637 w 4559081"/>
                          <a:gd name="connsiteY162" fmla="*/ 1622535 h 2095500"/>
                          <a:gd name="connsiteX163" fmla="*/ 1497930 w 4559081"/>
                          <a:gd name="connsiteY163" fmla="*/ 1615966 h 2095500"/>
                          <a:gd name="connsiteX164" fmla="*/ 1451947 w 4559081"/>
                          <a:gd name="connsiteY164" fmla="*/ 1596259 h 2095500"/>
                          <a:gd name="connsiteX165" fmla="*/ 1412533 w 4559081"/>
                          <a:gd name="connsiteY165" fmla="*/ 1583121 h 2095500"/>
                          <a:gd name="connsiteX166" fmla="*/ 1386258 w 4559081"/>
                          <a:gd name="connsiteY166" fmla="*/ 1576552 h 2095500"/>
                          <a:gd name="connsiteX167" fmla="*/ 1320568 w 4559081"/>
                          <a:gd name="connsiteY167" fmla="*/ 1556845 h 2095500"/>
                          <a:gd name="connsiteX168" fmla="*/ 1189189 w 4559081"/>
                          <a:gd name="connsiteY168" fmla="*/ 1550276 h 2095500"/>
                          <a:gd name="connsiteX169" fmla="*/ 1044671 w 4559081"/>
                          <a:gd name="connsiteY169" fmla="*/ 1524000 h 2095500"/>
                          <a:gd name="connsiteX170" fmla="*/ 1024964 w 4559081"/>
                          <a:gd name="connsiteY170" fmla="*/ 1517431 h 2095500"/>
                          <a:gd name="connsiteX171" fmla="*/ 998689 w 4559081"/>
                          <a:gd name="connsiteY171" fmla="*/ 1504293 h 2095500"/>
                          <a:gd name="connsiteX172" fmla="*/ 959275 w 4559081"/>
                          <a:gd name="connsiteY172" fmla="*/ 1478017 h 2095500"/>
                          <a:gd name="connsiteX173" fmla="*/ 939568 w 4559081"/>
                          <a:gd name="connsiteY173" fmla="*/ 1471448 h 2095500"/>
                          <a:gd name="connsiteX174" fmla="*/ 893585 w 4559081"/>
                          <a:gd name="connsiteY174" fmla="*/ 1451742 h 2095500"/>
                          <a:gd name="connsiteX175" fmla="*/ 854171 w 4559081"/>
                          <a:gd name="connsiteY175" fmla="*/ 1425466 h 2095500"/>
                          <a:gd name="connsiteX176" fmla="*/ 834464 w 4559081"/>
                          <a:gd name="connsiteY176" fmla="*/ 1405759 h 2095500"/>
                          <a:gd name="connsiteX177" fmla="*/ 814758 w 4559081"/>
                          <a:gd name="connsiteY177" fmla="*/ 1399190 h 2095500"/>
                          <a:gd name="connsiteX178" fmla="*/ 775344 w 4559081"/>
                          <a:gd name="connsiteY178" fmla="*/ 1366345 h 2095500"/>
                          <a:gd name="connsiteX179" fmla="*/ 755637 w 4559081"/>
                          <a:gd name="connsiteY179" fmla="*/ 1353207 h 2095500"/>
                          <a:gd name="connsiteX180" fmla="*/ 742499 w 4559081"/>
                          <a:gd name="connsiteY180" fmla="*/ 1333500 h 2095500"/>
                          <a:gd name="connsiteX181" fmla="*/ 722792 w 4559081"/>
                          <a:gd name="connsiteY181" fmla="*/ 1326931 h 2095500"/>
                          <a:gd name="connsiteX182" fmla="*/ 637396 w 4559081"/>
                          <a:gd name="connsiteY182" fmla="*/ 1313793 h 2095500"/>
                          <a:gd name="connsiteX183" fmla="*/ 604551 w 4559081"/>
                          <a:gd name="connsiteY183" fmla="*/ 1307224 h 2095500"/>
                          <a:gd name="connsiteX184" fmla="*/ 466602 w 4559081"/>
                          <a:gd name="connsiteY184" fmla="*/ 1294086 h 2095500"/>
                          <a:gd name="connsiteX185" fmla="*/ 414051 w 4559081"/>
                          <a:gd name="connsiteY185" fmla="*/ 1280948 h 2095500"/>
                          <a:gd name="connsiteX186" fmla="*/ 387775 w 4559081"/>
                          <a:gd name="connsiteY186" fmla="*/ 1274380 h 2095500"/>
                          <a:gd name="connsiteX187" fmla="*/ 348361 w 4559081"/>
                          <a:gd name="connsiteY187" fmla="*/ 1261242 h 2095500"/>
                          <a:gd name="connsiteX188" fmla="*/ 302378 w 4559081"/>
                          <a:gd name="connsiteY188" fmla="*/ 1221828 h 2095500"/>
                          <a:gd name="connsiteX189" fmla="*/ 276102 w 4559081"/>
                          <a:gd name="connsiteY189" fmla="*/ 1175845 h 2095500"/>
                          <a:gd name="connsiteX190" fmla="*/ 269533 w 4559081"/>
                          <a:gd name="connsiteY190" fmla="*/ 1156138 h 2095500"/>
                          <a:gd name="connsiteX191" fmla="*/ 262964 w 4559081"/>
                          <a:gd name="connsiteY191" fmla="*/ 1129862 h 2095500"/>
                          <a:gd name="connsiteX192" fmla="*/ 249827 w 4559081"/>
                          <a:gd name="connsiteY192" fmla="*/ 1110155 h 2095500"/>
                          <a:gd name="connsiteX193" fmla="*/ 216982 w 4559081"/>
                          <a:gd name="connsiteY193" fmla="*/ 1051035 h 2095500"/>
                          <a:gd name="connsiteX194" fmla="*/ 197275 w 4559081"/>
                          <a:gd name="connsiteY194" fmla="*/ 880242 h 2095500"/>
                          <a:gd name="connsiteX195" fmla="*/ 190706 w 4559081"/>
                          <a:gd name="connsiteY195" fmla="*/ 834259 h 2095500"/>
                          <a:gd name="connsiteX196" fmla="*/ 184137 w 4559081"/>
                          <a:gd name="connsiteY196" fmla="*/ 742293 h 2095500"/>
                          <a:gd name="connsiteX197" fmla="*/ 164430 w 4559081"/>
                          <a:gd name="connsiteY197" fmla="*/ 676604 h 2095500"/>
                          <a:gd name="connsiteX198" fmla="*/ 151292 w 4559081"/>
                          <a:gd name="connsiteY198" fmla="*/ 637190 h 2095500"/>
                          <a:gd name="connsiteX199" fmla="*/ 125016 w 4559081"/>
                          <a:gd name="connsiteY199" fmla="*/ 558362 h 2095500"/>
                          <a:gd name="connsiteX200" fmla="*/ 105309 w 4559081"/>
                          <a:gd name="connsiteY200" fmla="*/ 499242 h 2095500"/>
                          <a:gd name="connsiteX201" fmla="*/ 98740 w 4559081"/>
                          <a:gd name="connsiteY201" fmla="*/ 479535 h 2095500"/>
                          <a:gd name="connsiteX202" fmla="*/ 92171 w 4559081"/>
                          <a:gd name="connsiteY202" fmla="*/ 459828 h 2095500"/>
                          <a:gd name="connsiteX203" fmla="*/ 79033 w 4559081"/>
                          <a:gd name="connsiteY203" fmla="*/ 440121 h 2095500"/>
                          <a:gd name="connsiteX204" fmla="*/ 65896 w 4559081"/>
                          <a:gd name="connsiteY204" fmla="*/ 413845 h 2095500"/>
                          <a:gd name="connsiteX205" fmla="*/ 46189 w 4559081"/>
                          <a:gd name="connsiteY205" fmla="*/ 400707 h 2095500"/>
                          <a:gd name="connsiteX206" fmla="*/ 33051 w 4559081"/>
                          <a:gd name="connsiteY206" fmla="*/ 354724 h 2095500"/>
                          <a:gd name="connsiteX207" fmla="*/ 26482 w 4559081"/>
                          <a:gd name="connsiteY207" fmla="*/ 315311 h 2095500"/>
                          <a:gd name="connsiteX208" fmla="*/ 13344 w 4559081"/>
                          <a:gd name="connsiteY208" fmla="*/ 275897 h 2095500"/>
                          <a:gd name="connsiteX209" fmla="*/ 6775 w 4559081"/>
                          <a:gd name="connsiteY209" fmla="*/ 216776 h 2095500"/>
                          <a:gd name="connsiteX210" fmla="*/ 206 w 4559081"/>
                          <a:gd name="connsiteY210" fmla="*/ 197069 h 2095500"/>
                          <a:gd name="connsiteX211" fmla="*/ 26482 w 4559081"/>
                          <a:gd name="connsiteY211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325620 w 4559081"/>
                          <a:gd name="connsiteY150" fmla="*/ 1753914 h 2095500"/>
                          <a:gd name="connsiteX151" fmla="*/ 2240223 w 4559081"/>
                          <a:gd name="connsiteY151" fmla="*/ 1727638 h 2095500"/>
                          <a:gd name="connsiteX152" fmla="*/ 2200809 w 4559081"/>
                          <a:gd name="connsiteY152" fmla="*/ 1721069 h 2095500"/>
                          <a:gd name="connsiteX153" fmla="*/ 2108844 w 4559081"/>
                          <a:gd name="connsiteY153" fmla="*/ 1707931 h 2095500"/>
                          <a:gd name="connsiteX154" fmla="*/ 2056292 w 4559081"/>
                          <a:gd name="connsiteY154" fmla="*/ 1701362 h 2095500"/>
                          <a:gd name="connsiteX155" fmla="*/ 1721275 w 4559081"/>
                          <a:gd name="connsiteY155" fmla="*/ 1694793 h 2095500"/>
                          <a:gd name="connsiteX156" fmla="*/ 1688430 w 4559081"/>
                          <a:gd name="connsiteY156" fmla="*/ 1688224 h 2095500"/>
                          <a:gd name="connsiteX157" fmla="*/ 1635878 w 4559081"/>
                          <a:gd name="connsiteY157" fmla="*/ 1675086 h 2095500"/>
                          <a:gd name="connsiteX158" fmla="*/ 1596464 w 4559081"/>
                          <a:gd name="connsiteY158" fmla="*/ 1668517 h 2095500"/>
                          <a:gd name="connsiteX159" fmla="*/ 1576758 w 4559081"/>
                          <a:gd name="connsiteY159" fmla="*/ 1655380 h 2095500"/>
                          <a:gd name="connsiteX160" fmla="*/ 1537344 w 4559081"/>
                          <a:gd name="connsiteY160" fmla="*/ 1642242 h 2095500"/>
                          <a:gd name="connsiteX161" fmla="*/ 1517637 w 4559081"/>
                          <a:gd name="connsiteY161" fmla="*/ 1622535 h 2095500"/>
                          <a:gd name="connsiteX162" fmla="*/ 1497930 w 4559081"/>
                          <a:gd name="connsiteY162" fmla="*/ 1615966 h 2095500"/>
                          <a:gd name="connsiteX163" fmla="*/ 1451947 w 4559081"/>
                          <a:gd name="connsiteY163" fmla="*/ 1596259 h 2095500"/>
                          <a:gd name="connsiteX164" fmla="*/ 1412533 w 4559081"/>
                          <a:gd name="connsiteY164" fmla="*/ 1583121 h 2095500"/>
                          <a:gd name="connsiteX165" fmla="*/ 1386258 w 4559081"/>
                          <a:gd name="connsiteY165" fmla="*/ 1576552 h 2095500"/>
                          <a:gd name="connsiteX166" fmla="*/ 1320568 w 4559081"/>
                          <a:gd name="connsiteY166" fmla="*/ 1556845 h 2095500"/>
                          <a:gd name="connsiteX167" fmla="*/ 1189189 w 4559081"/>
                          <a:gd name="connsiteY167" fmla="*/ 1550276 h 2095500"/>
                          <a:gd name="connsiteX168" fmla="*/ 1044671 w 4559081"/>
                          <a:gd name="connsiteY168" fmla="*/ 1524000 h 2095500"/>
                          <a:gd name="connsiteX169" fmla="*/ 1024964 w 4559081"/>
                          <a:gd name="connsiteY169" fmla="*/ 1517431 h 2095500"/>
                          <a:gd name="connsiteX170" fmla="*/ 998689 w 4559081"/>
                          <a:gd name="connsiteY170" fmla="*/ 1504293 h 2095500"/>
                          <a:gd name="connsiteX171" fmla="*/ 959275 w 4559081"/>
                          <a:gd name="connsiteY171" fmla="*/ 1478017 h 2095500"/>
                          <a:gd name="connsiteX172" fmla="*/ 939568 w 4559081"/>
                          <a:gd name="connsiteY172" fmla="*/ 1471448 h 2095500"/>
                          <a:gd name="connsiteX173" fmla="*/ 893585 w 4559081"/>
                          <a:gd name="connsiteY173" fmla="*/ 1451742 h 2095500"/>
                          <a:gd name="connsiteX174" fmla="*/ 854171 w 4559081"/>
                          <a:gd name="connsiteY174" fmla="*/ 1425466 h 2095500"/>
                          <a:gd name="connsiteX175" fmla="*/ 834464 w 4559081"/>
                          <a:gd name="connsiteY175" fmla="*/ 1405759 h 2095500"/>
                          <a:gd name="connsiteX176" fmla="*/ 814758 w 4559081"/>
                          <a:gd name="connsiteY176" fmla="*/ 1399190 h 2095500"/>
                          <a:gd name="connsiteX177" fmla="*/ 775344 w 4559081"/>
                          <a:gd name="connsiteY177" fmla="*/ 1366345 h 2095500"/>
                          <a:gd name="connsiteX178" fmla="*/ 755637 w 4559081"/>
                          <a:gd name="connsiteY178" fmla="*/ 1353207 h 2095500"/>
                          <a:gd name="connsiteX179" fmla="*/ 742499 w 4559081"/>
                          <a:gd name="connsiteY179" fmla="*/ 1333500 h 2095500"/>
                          <a:gd name="connsiteX180" fmla="*/ 722792 w 4559081"/>
                          <a:gd name="connsiteY180" fmla="*/ 1326931 h 2095500"/>
                          <a:gd name="connsiteX181" fmla="*/ 637396 w 4559081"/>
                          <a:gd name="connsiteY181" fmla="*/ 1313793 h 2095500"/>
                          <a:gd name="connsiteX182" fmla="*/ 604551 w 4559081"/>
                          <a:gd name="connsiteY182" fmla="*/ 1307224 h 2095500"/>
                          <a:gd name="connsiteX183" fmla="*/ 466602 w 4559081"/>
                          <a:gd name="connsiteY183" fmla="*/ 1294086 h 2095500"/>
                          <a:gd name="connsiteX184" fmla="*/ 414051 w 4559081"/>
                          <a:gd name="connsiteY184" fmla="*/ 1280948 h 2095500"/>
                          <a:gd name="connsiteX185" fmla="*/ 387775 w 4559081"/>
                          <a:gd name="connsiteY185" fmla="*/ 1274380 h 2095500"/>
                          <a:gd name="connsiteX186" fmla="*/ 348361 w 4559081"/>
                          <a:gd name="connsiteY186" fmla="*/ 1261242 h 2095500"/>
                          <a:gd name="connsiteX187" fmla="*/ 302378 w 4559081"/>
                          <a:gd name="connsiteY187" fmla="*/ 1221828 h 2095500"/>
                          <a:gd name="connsiteX188" fmla="*/ 276102 w 4559081"/>
                          <a:gd name="connsiteY188" fmla="*/ 1175845 h 2095500"/>
                          <a:gd name="connsiteX189" fmla="*/ 269533 w 4559081"/>
                          <a:gd name="connsiteY189" fmla="*/ 1156138 h 2095500"/>
                          <a:gd name="connsiteX190" fmla="*/ 262964 w 4559081"/>
                          <a:gd name="connsiteY190" fmla="*/ 1129862 h 2095500"/>
                          <a:gd name="connsiteX191" fmla="*/ 249827 w 4559081"/>
                          <a:gd name="connsiteY191" fmla="*/ 1110155 h 2095500"/>
                          <a:gd name="connsiteX192" fmla="*/ 216982 w 4559081"/>
                          <a:gd name="connsiteY192" fmla="*/ 1051035 h 2095500"/>
                          <a:gd name="connsiteX193" fmla="*/ 197275 w 4559081"/>
                          <a:gd name="connsiteY193" fmla="*/ 880242 h 2095500"/>
                          <a:gd name="connsiteX194" fmla="*/ 190706 w 4559081"/>
                          <a:gd name="connsiteY194" fmla="*/ 834259 h 2095500"/>
                          <a:gd name="connsiteX195" fmla="*/ 184137 w 4559081"/>
                          <a:gd name="connsiteY195" fmla="*/ 742293 h 2095500"/>
                          <a:gd name="connsiteX196" fmla="*/ 164430 w 4559081"/>
                          <a:gd name="connsiteY196" fmla="*/ 676604 h 2095500"/>
                          <a:gd name="connsiteX197" fmla="*/ 151292 w 4559081"/>
                          <a:gd name="connsiteY197" fmla="*/ 637190 h 2095500"/>
                          <a:gd name="connsiteX198" fmla="*/ 125016 w 4559081"/>
                          <a:gd name="connsiteY198" fmla="*/ 558362 h 2095500"/>
                          <a:gd name="connsiteX199" fmla="*/ 105309 w 4559081"/>
                          <a:gd name="connsiteY199" fmla="*/ 499242 h 2095500"/>
                          <a:gd name="connsiteX200" fmla="*/ 98740 w 4559081"/>
                          <a:gd name="connsiteY200" fmla="*/ 479535 h 2095500"/>
                          <a:gd name="connsiteX201" fmla="*/ 92171 w 4559081"/>
                          <a:gd name="connsiteY201" fmla="*/ 459828 h 2095500"/>
                          <a:gd name="connsiteX202" fmla="*/ 79033 w 4559081"/>
                          <a:gd name="connsiteY202" fmla="*/ 440121 h 2095500"/>
                          <a:gd name="connsiteX203" fmla="*/ 65896 w 4559081"/>
                          <a:gd name="connsiteY203" fmla="*/ 413845 h 2095500"/>
                          <a:gd name="connsiteX204" fmla="*/ 46189 w 4559081"/>
                          <a:gd name="connsiteY204" fmla="*/ 400707 h 2095500"/>
                          <a:gd name="connsiteX205" fmla="*/ 33051 w 4559081"/>
                          <a:gd name="connsiteY205" fmla="*/ 354724 h 2095500"/>
                          <a:gd name="connsiteX206" fmla="*/ 26482 w 4559081"/>
                          <a:gd name="connsiteY206" fmla="*/ 315311 h 2095500"/>
                          <a:gd name="connsiteX207" fmla="*/ 13344 w 4559081"/>
                          <a:gd name="connsiteY207" fmla="*/ 275897 h 2095500"/>
                          <a:gd name="connsiteX208" fmla="*/ 6775 w 4559081"/>
                          <a:gd name="connsiteY208" fmla="*/ 216776 h 2095500"/>
                          <a:gd name="connsiteX209" fmla="*/ 206 w 4559081"/>
                          <a:gd name="connsiteY209" fmla="*/ 197069 h 2095500"/>
                          <a:gd name="connsiteX210" fmla="*/ 26482 w 4559081"/>
                          <a:gd name="connsiteY210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627792 w 4559081"/>
                          <a:gd name="connsiteY148" fmla="*/ 1819604 h 2095500"/>
                          <a:gd name="connsiteX149" fmla="*/ 2548965 w 4559081"/>
                          <a:gd name="connsiteY149" fmla="*/ 1727638 h 2095500"/>
                          <a:gd name="connsiteX150" fmla="*/ 2240223 w 4559081"/>
                          <a:gd name="connsiteY150" fmla="*/ 1727638 h 2095500"/>
                          <a:gd name="connsiteX151" fmla="*/ 2200809 w 4559081"/>
                          <a:gd name="connsiteY151" fmla="*/ 1721069 h 2095500"/>
                          <a:gd name="connsiteX152" fmla="*/ 2108844 w 4559081"/>
                          <a:gd name="connsiteY152" fmla="*/ 1707931 h 2095500"/>
                          <a:gd name="connsiteX153" fmla="*/ 2056292 w 4559081"/>
                          <a:gd name="connsiteY153" fmla="*/ 1701362 h 2095500"/>
                          <a:gd name="connsiteX154" fmla="*/ 1721275 w 4559081"/>
                          <a:gd name="connsiteY154" fmla="*/ 1694793 h 2095500"/>
                          <a:gd name="connsiteX155" fmla="*/ 1688430 w 4559081"/>
                          <a:gd name="connsiteY155" fmla="*/ 1688224 h 2095500"/>
                          <a:gd name="connsiteX156" fmla="*/ 1635878 w 4559081"/>
                          <a:gd name="connsiteY156" fmla="*/ 1675086 h 2095500"/>
                          <a:gd name="connsiteX157" fmla="*/ 1596464 w 4559081"/>
                          <a:gd name="connsiteY157" fmla="*/ 1668517 h 2095500"/>
                          <a:gd name="connsiteX158" fmla="*/ 1576758 w 4559081"/>
                          <a:gd name="connsiteY158" fmla="*/ 1655380 h 2095500"/>
                          <a:gd name="connsiteX159" fmla="*/ 1537344 w 4559081"/>
                          <a:gd name="connsiteY159" fmla="*/ 1642242 h 2095500"/>
                          <a:gd name="connsiteX160" fmla="*/ 1517637 w 4559081"/>
                          <a:gd name="connsiteY160" fmla="*/ 1622535 h 2095500"/>
                          <a:gd name="connsiteX161" fmla="*/ 1497930 w 4559081"/>
                          <a:gd name="connsiteY161" fmla="*/ 1615966 h 2095500"/>
                          <a:gd name="connsiteX162" fmla="*/ 1451947 w 4559081"/>
                          <a:gd name="connsiteY162" fmla="*/ 1596259 h 2095500"/>
                          <a:gd name="connsiteX163" fmla="*/ 1412533 w 4559081"/>
                          <a:gd name="connsiteY163" fmla="*/ 1583121 h 2095500"/>
                          <a:gd name="connsiteX164" fmla="*/ 1386258 w 4559081"/>
                          <a:gd name="connsiteY164" fmla="*/ 1576552 h 2095500"/>
                          <a:gd name="connsiteX165" fmla="*/ 1320568 w 4559081"/>
                          <a:gd name="connsiteY165" fmla="*/ 1556845 h 2095500"/>
                          <a:gd name="connsiteX166" fmla="*/ 1189189 w 4559081"/>
                          <a:gd name="connsiteY166" fmla="*/ 1550276 h 2095500"/>
                          <a:gd name="connsiteX167" fmla="*/ 1044671 w 4559081"/>
                          <a:gd name="connsiteY167" fmla="*/ 1524000 h 2095500"/>
                          <a:gd name="connsiteX168" fmla="*/ 1024964 w 4559081"/>
                          <a:gd name="connsiteY168" fmla="*/ 1517431 h 2095500"/>
                          <a:gd name="connsiteX169" fmla="*/ 998689 w 4559081"/>
                          <a:gd name="connsiteY169" fmla="*/ 1504293 h 2095500"/>
                          <a:gd name="connsiteX170" fmla="*/ 959275 w 4559081"/>
                          <a:gd name="connsiteY170" fmla="*/ 1478017 h 2095500"/>
                          <a:gd name="connsiteX171" fmla="*/ 939568 w 4559081"/>
                          <a:gd name="connsiteY171" fmla="*/ 1471448 h 2095500"/>
                          <a:gd name="connsiteX172" fmla="*/ 893585 w 4559081"/>
                          <a:gd name="connsiteY172" fmla="*/ 1451742 h 2095500"/>
                          <a:gd name="connsiteX173" fmla="*/ 854171 w 4559081"/>
                          <a:gd name="connsiteY173" fmla="*/ 1425466 h 2095500"/>
                          <a:gd name="connsiteX174" fmla="*/ 834464 w 4559081"/>
                          <a:gd name="connsiteY174" fmla="*/ 1405759 h 2095500"/>
                          <a:gd name="connsiteX175" fmla="*/ 814758 w 4559081"/>
                          <a:gd name="connsiteY175" fmla="*/ 1399190 h 2095500"/>
                          <a:gd name="connsiteX176" fmla="*/ 775344 w 4559081"/>
                          <a:gd name="connsiteY176" fmla="*/ 1366345 h 2095500"/>
                          <a:gd name="connsiteX177" fmla="*/ 755637 w 4559081"/>
                          <a:gd name="connsiteY177" fmla="*/ 1353207 h 2095500"/>
                          <a:gd name="connsiteX178" fmla="*/ 742499 w 4559081"/>
                          <a:gd name="connsiteY178" fmla="*/ 1333500 h 2095500"/>
                          <a:gd name="connsiteX179" fmla="*/ 722792 w 4559081"/>
                          <a:gd name="connsiteY179" fmla="*/ 1326931 h 2095500"/>
                          <a:gd name="connsiteX180" fmla="*/ 637396 w 4559081"/>
                          <a:gd name="connsiteY180" fmla="*/ 1313793 h 2095500"/>
                          <a:gd name="connsiteX181" fmla="*/ 604551 w 4559081"/>
                          <a:gd name="connsiteY181" fmla="*/ 1307224 h 2095500"/>
                          <a:gd name="connsiteX182" fmla="*/ 466602 w 4559081"/>
                          <a:gd name="connsiteY182" fmla="*/ 1294086 h 2095500"/>
                          <a:gd name="connsiteX183" fmla="*/ 414051 w 4559081"/>
                          <a:gd name="connsiteY183" fmla="*/ 1280948 h 2095500"/>
                          <a:gd name="connsiteX184" fmla="*/ 387775 w 4559081"/>
                          <a:gd name="connsiteY184" fmla="*/ 1274380 h 2095500"/>
                          <a:gd name="connsiteX185" fmla="*/ 348361 w 4559081"/>
                          <a:gd name="connsiteY185" fmla="*/ 1261242 h 2095500"/>
                          <a:gd name="connsiteX186" fmla="*/ 302378 w 4559081"/>
                          <a:gd name="connsiteY186" fmla="*/ 1221828 h 2095500"/>
                          <a:gd name="connsiteX187" fmla="*/ 276102 w 4559081"/>
                          <a:gd name="connsiteY187" fmla="*/ 1175845 h 2095500"/>
                          <a:gd name="connsiteX188" fmla="*/ 269533 w 4559081"/>
                          <a:gd name="connsiteY188" fmla="*/ 1156138 h 2095500"/>
                          <a:gd name="connsiteX189" fmla="*/ 262964 w 4559081"/>
                          <a:gd name="connsiteY189" fmla="*/ 1129862 h 2095500"/>
                          <a:gd name="connsiteX190" fmla="*/ 249827 w 4559081"/>
                          <a:gd name="connsiteY190" fmla="*/ 1110155 h 2095500"/>
                          <a:gd name="connsiteX191" fmla="*/ 216982 w 4559081"/>
                          <a:gd name="connsiteY191" fmla="*/ 1051035 h 2095500"/>
                          <a:gd name="connsiteX192" fmla="*/ 197275 w 4559081"/>
                          <a:gd name="connsiteY192" fmla="*/ 880242 h 2095500"/>
                          <a:gd name="connsiteX193" fmla="*/ 190706 w 4559081"/>
                          <a:gd name="connsiteY193" fmla="*/ 834259 h 2095500"/>
                          <a:gd name="connsiteX194" fmla="*/ 184137 w 4559081"/>
                          <a:gd name="connsiteY194" fmla="*/ 742293 h 2095500"/>
                          <a:gd name="connsiteX195" fmla="*/ 164430 w 4559081"/>
                          <a:gd name="connsiteY195" fmla="*/ 676604 h 2095500"/>
                          <a:gd name="connsiteX196" fmla="*/ 151292 w 4559081"/>
                          <a:gd name="connsiteY196" fmla="*/ 637190 h 2095500"/>
                          <a:gd name="connsiteX197" fmla="*/ 125016 w 4559081"/>
                          <a:gd name="connsiteY197" fmla="*/ 558362 h 2095500"/>
                          <a:gd name="connsiteX198" fmla="*/ 105309 w 4559081"/>
                          <a:gd name="connsiteY198" fmla="*/ 499242 h 2095500"/>
                          <a:gd name="connsiteX199" fmla="*/ 98740 w 4559081"/>
                          <a:gd name="connsiteY199" fmla="*/ 479535 h 2095500"/>
                          <a:gd name="connsiteX200" fmla="*/ 92171 w 4559081"/>
                          <a:gd name="connsiteY200" fmla="*/ 459828 h 2095500"/>
                          <a:gd name="connsiteX201" fmla="*/ 79033 w 4559081"/>
                          <a:gd name="connsiteY201" fmla="*/ 440121 h 2095500"/>
                          <a:gd name="connsiteX202" fmla="*/ 65896 w 4559081"/>
                          <a:gd name="connsiteY202" fmla="*/ 413845 h 2095500"/>
                          <a:gd name="connsiteX203" fmla="*/ 46189 w 4559081"/>
                          <a:gd name="connsiteY203" fmla="*/ 400707 h 2095500"/>
                          <a:gd name="connsiteX204" fmla="*/ 33051 w 4559081"/>
                          <a:gd name="connsiteY204" fmla="*/ 354724 h 2095500"/>
                          <a:gd name="connsiteX205" fmla="*/ 26482 w 4559081"/>
                          <a:gd name="connsiteY205" fmla="*/ 315311 h 2095500"/>
                          <a:gd name="connsiteX206" fmla="*/ 13344 w 4559081"/>
                          <a:gd name="connsiteY206" fmla="*/ 275897 h 2095500"/>
                          <a:gd name="connsiteX207" fmla="*/ 6775 w 4559081"/>
                          <a:gd name="connsiteY207" fmla="*/ 216776 h 2095500"/>
                          <a:gd name="connsiteX208" fmla="*/ 206 w 4559081"/>
                          <a:gd name="connsiteY208" fmla="*/ 197069 h 2095500"/>
                          <a:gd name="connsiteX209" fmla="*/ 26482 w 4559081"/>
                          <a:gd name="connsiteY209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660637 w 4559081"/>
                          <a:gd name="connsiteY147" fmla="*/ 1826173 h 2095500"/>
                          <a:gd name="connsiteX148" fmla="*/ 2548965 w 4559081"/>
                          <a:gd name="connsiteY148" fmla="*/ 1727638 h 2095500"/>
                          <a:gd name="connsiteX149" fmla="*/ 2240223 w 4559081"/>
                          <a:gd name="connsiteY149" fmla="*/ 1727638 h 2095500"/>
                          <a:gd name="connsiteX150" fmla="*/ 2200809 w 4559081"/>
                          <a:gd name="connsiteY150" fmla="*/ 1721069 h 2095500"/>
                          <a:gd name="connsiteX151" fmla="*/ 2108844 w 4559081"/>
                          <a:gd name="connsiteY151" fmla="*/ 1707931 h 2095500"/>
                          <a:gd name="connsiteX152" fmla="*/ 2056292 w 4559081"/>
                          <a:gd name="connsiteY152" fmla="*/ 1701362 h 2095500"/>
                          <a:gd name="connsiteX153" fmla="*/ 1721275 w 4559081"/>
                          <a:gd name="connsiteY153" fmla="*/ 1694793 h 2095500"/>
                          <a:gd name="connsiteX154" fmla="*/ 1688430 w 4559081"/>
                          <a:gd name="connsiteY154" fmla="*/ 1688224 h 2095500"/>
                          <a:gd name="connsiteX155" fmla="*/ 1635878 w 4559081"/>
                          <a:gd name="connsiteY155" fmla="*/ 1675086 h 2095500"/>
                          <a:gd name="connsiteX156" fmla="*/ 1596464 w 4559081"/>
                          <a:gd name="connsiteY156" fmla="*/ 1668517 h 2095500"/>
                          <a:gd name="connsiteX157" fmla="*/ 1576758 w 4559081"/>
                          <a:gd name="connsiteY157" fmla="*/ 1655380 h 2095500"/>
                          <a:gd name="connsiteX158" fmla="*/ 1537344 w 4559081"/>
                          <a:gd name="connsiteY158" fmla="*/ 1642242 h 2095500"/>
                          <a:gd name="connsiteX159" fmla="*/ 1517637 w 4559081"/>
                          <a:gd name="connsiteY159" fmla="*/ 1622535 h 2095500"/>
                          <a:gd name="connsiteX160" fmla="*/ 1497930 w 4559081"/>
                          <a:gd name="connsiteY160" fmla="*/ 1615966 h 2095500"/>
                          <a:gd name="connsiteX161" fmla="*/ 1451947 w 4559081"/>
                          <a:gd name="connsiteY161" fmla="*/ 1596259 h 2095500"/>
                          <a:gd name="connsiteX162" fmla="*/ 1412533 w 4559081"/>
                          <a:gd name="connsiteY162" fmla="*/ 1583121 h 2095500"/>
                          <a:gd name="connsiteX163" fmla="*/ 1386258 w 4559081"/>
                          <a:gd name="connsiteY163" fmla="*/ 1576552 h 2095500"/>
                          <a:gd name="connsiteX164" fmla="*/ 1320568 w 4559081"/>
                          <a:gd name="connsiteY164" fmla="*/ 1556845 h 2095500"/>
                          <a:gd name="connsiteX165" fmla="*/ 1189189 w 4559081"/>
                          <a:gd name="connsiteY165" fmla="*/ 1550276 h 2095500"/>
                          <a:gd name="connsiteX166" fmla="*/ 1044671 w 4559081"/>
                          <a:gd name="connsiteY166" fmla="*/ 1524000 h 2095500"/>
                          <a:gd name="connsiteX167" fmla="*/ 1024964 w 4559081"/>
                          <a:gd name="connsiteY167" fmla="*/ 1517431 h 2095500"/>
                          <a:gd name="connsiteX168" fmla="*/ 998689 w 4559081"/>
                          <a:gd name="connsiteY168" fmla="*/ 1504293 h 2095500"/>
                          <a:gd name="connsiteX169" fmla="*/ 959275 w 4559081"/>
                          <a:gd name="connsiteY169" fmla="*/ 1478017 h 2095500"/>
                          <a:gd name="connsiteX170" fmla="*/ 939568 w 4559081"/>
                          <a:gd name="connsiteY170" fmla="*/ 1471448 h 2095500"/>
                          <a:gd name="connsiteX171" fmla="*/ 893585 w 4559081"/>
                          <a:gd name="connsiteY171" fmla="*/ 1451742 h 2095500"/>
                          <a:gd name="connsiteX172" fmla="*/ 854171 w 4559081"/>
                          <a:gd name="connsiteY172" fmla="*/ 1425466 h 2095500"/>
                          <a:gd name="connsiteX173" fmla="*/ 834464 w 4559081"/>
                          <a:gd name="connsiteY173" fmla="*/ 1405759 h 2095500"/>
                          <a:gd name="connsiteX174" fmla="*/ 814758 w 4559081"/>
                          <a:gd name="connsiteY174" fmla="*/ 1399190 h 2095500"/>
                          <a:gd name="connsiteX175" fmla="*/ 775344 w 4559081"/>
                          <a:gd name="connsiteY175" fmla="*/ 1366345 h 2095500"/>
                          <a:gd name="connsiteX176" fmla="*/ 755637 w 4559081"/>
                          <a:gd name="connsiteY176" fmla="*/ 1353207 h 2095500"/>
                          <a:gd name="connsiteX177" fmla="*/ 742499 w 4559081"/>
                          <a:gd name="connsiteY177" fmla="*/ 1333500 h 2095500"/>
                          <a:gd name="connsiteX178" fmla="*/ 722792 w 4559081"/>
                          <a:gd name="connsiteY178" fmla="*/ 1326931 h 2095500"/>
                          <a:gd name="connsiteX179" fmla="*/ 637396 w 4559081"/>
                          <a:gd name="connsiteY179" fmla="*/ 1313793 h 2095500"/>
                          <a:gd name="connsiteX180" fmla="*/ 604551 w 4559081"/>
                          <a:gd name="connsiteY180" fmla="*/ 1307224 h 2095500"/>
                          <a:gd name="connsiteX181" fmla="*/ 466602 w 4559081"/>
                          <a:gd name="connsiteY181" fmla="*/ 1294086 h 2095500"/>
                          <a:gd name="connsiteX182" fmla="*/ 414051 w 4559081"/>
                          <a:gd name="connsiteY182" fmla="*/ 1280948 h 2095500"/>
                          <a:gd name="connsiteX183" fmla="*/ 387775 w 4559081"/>
                          <a:gd name="connsiteY183" fmla="*/ 1274380 h 2095500"/>
                          <a:gd name="connsiteX184" fmla="*/ 348361 w 4559081"/>
                          <a:gd name="connsiteY184" fmla="*/ 1261242 h 2095500"/>
                          <a:gd name="connsiteX185" fmla="*/ 302378 w 4559081"/>
                          <a:gd name="connsiteY185" fmla="*/ 1221828 h 2095500"/>
                          <a:gd name="connsiteX186" fmla="*/ 276102 w 4559081"/>
                          <a:gd name="connsiteY186" fmla="*/ 1175845 h 2095500"/>
                          <a:gd name="connsiteX187" fmla="*/ 269533 w 4559081"/>
                          <a:gd name="connsiteY187" fmla="*/ 1156138 h 2095500"/>
                          <a:gd name="connsiteX188" fmla="*/ 262964 w 4559081"/>
                          <a:gd name="connsiteY188" fmla="*/ 1129862 h 2095500"/>
                          <a:gd name="connsiteX189" fmla="*/ 249827 w 4559081"/>
                          <a:gd name="connsiteY189" fmla="*/ 1110155 h 2095500"/>
                          <a:gd name="connsiteX190" fmla="*/ 216982 w 4559081"/>
                          <a:gd name="connsiteY190" fmla="*/ 1051035 h 2095500"/>
                          <a:gd name="connsiteX191" fmla="*/ 197275 w 4559081"/>
                          <a:gd name="connsiteY191" fmla="*/ 880242 h 2095500"/>
                          <a:gd name="connsiteX192" fmla="*/ 190706 w 4559081"/>
                          <a:gd name="connsiteY192" fmla="*/ 834259 h 2095500"/>
                          <a:gd name="connsiteX193" fmla="*/ 184137 w 4559081"/>
                          <a:gd name="connsiteY193" fmla="*/ 742293 h 2095500"/>
                          <a:gd name="connsiteX194" fmla="*/ 164430 w 4559081"/>
                          <a:gd name="connsiteY194" fmla="*/ 676604 h 2095500"/>
                          <a:gd name="connsiteX195" fmla="*/ 151292 w 4559081"/>
                          <a:gd name="connsiteY195" fmla="*/ 637190 h 2095500"/>
                          <a:gd name="connsiteX196" fmla="*/ 125016 w 4559081"/>
                          <a:gd name="connsiteY196" fmla="*/ 558362 h 2095500"/>
                          <a:gd name="connsiteX197" fmla="*/ 105309 w 4559081"/>
                          <a:gd name="connsiteY197" fmla="*/ 499242 h 2095500"/>
                          <a:gd name="connsiteX198" fmla="*/ 98740 w 4559081"/>
                          <a:gd name="connsiteY198" fmla="*/ 479535 h 2095500"/>
                          <a:gd name="connsiteX199" fmla="*/ 92171 w 4559081"/>
                          <a:gd name="connsiteY199" fmla="*/ 459828 h 2095500"/>
                          <a:gd name="connsiteX200" fmla="*/ 79033 w 4559081"/>
                          <a:gd name="connsiteY200" fmla="*/ 440121 h 2095500"/>
                          <a:gd name="connsiteX201" fmla="*/ 65896 w 4559081"/>
                          <a:gd name="connsiteY201" fmla="*/ 413845 h 2095500"/>
                          <a:gd name="connsiteX202" fmla="*/ 46189 w 4559081"/>
                          <a:gd name="connsiteY202" fmla="*/ 400707 h 2095500"/>
                          <a:gd name="connsiteX203" fmla="*/ 33051 w 4559081"/>
                          <a:gd name="connsiteY203" fmla="*/ 354724 h 2095500"/>
                          <a:gd name="connsiteX204" fmla="*/ 26482 w 4559081"/>
                          <a:gd name="connsiteY204" fmla="*/ 315311 h 2095500"/>
                          <a:gd name="connsiteX205" fmla="*/ 13344 w 4559081"/>
                          <a:gd name="connsiteY205" fmla="*/ 275897 h 2095500"/>
                          <a:gd name="connsiteX206" fmla="*/ 6775 w 4559081"/>
                          <a:gd name="connsiteY206" fmla="*/ 216776 h 2095500"/>
                          <a:gd name="connsiteX207" fmla="*/ 206 w 4559081"/>
                          <a:gd name="connsiteY207" fmla="*/ 197069 h 2095500"/>
                          <a:gd name="connsiteX208" fmla="*/ 26482 w 4559081"/>
                          <a:gd name="connsiteY208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706620 w 4559081"/>
                          <a:gd name="connsiteY146" fmla="*/ 1839311 h 2095500"/>
                          <a:gd name="connsiteX147" fmla="*/ 2548965 w 4559081"/>
                          <a:gd name="connsiteY147" fmla="*/ 1727638 h 2095500"/>
                          <a:gd name="connsiteX148" fmla="*/ 2240223 w 4559081"/>
                          <a:gd name="connsiteY148" fmla="*/ 1727638 h 2095500"/>
                          <a:gd name="connsiteX149" fmla="*/ 2200809 w 4559081"/>
                          <a:gd name="connsiteY149" fmla="*/ 1721069 h 2095500"/>
                          <a:gd name="connsiteX150" fmla="*/ 2108844 w 4559081"/>
                          <a:gd name="connsiteY150" fmla="*/ 1707931 h 2095500"/>
                          <a:gd name="connsiteX151" fmla="*/ 2056292 w 4559081"/>
                          <a:gd name="connsiteY151" fmla="*/ 1701362 h 2095500"/>
                          <a:gd name="connsiteX152" fmla="*/ 1721275 w 4559081"/>
                          <a:gd name="connsiteY152" fmla="*/ 1694793 h 2095500"/>
                          <a:gd name="connsiteX153" fmla="*/ 1688430 w 4559081"/>
                          <a:gd name="connsiteY153" fmla="*/ 1688224 h 2095500"/>
                          <a:gd name="connsiteX154" fmla="*/ 1635878 w 4559081"/>
                          <a:gd name="connsiteY154" fmla="*/ 1675086 h 2095500"/>
                          <a:gd name="connsiteX155" fmla="*/ 1596464 w 4559081"/>
                          <a:gd name="connsiteY155" fmla="*/ 1668517 h 2095500"/>
                          <a:gd name="connsiteX156" fmla="*/ 1576758 w 4559081"/>
                          <a:gd name="connsiteY156" fmla="*/ 1655380 h 2095500"/>
                          <a:gd name="connsiteX157" fmla="*/ 1537344 w 4559081"/>
                          <a:gd name="connsiteY157" fmla="*/ 1642242 h 2095500"/>
                          <a:gd name="connsiteX158" fmla="*/ 1517637 w 4559081"/>
                          <a:gd name="connsiteY158" fmla="*/ 1622535 h 2095500"/>
                          <a:gd name="connsiteX159" fmla="*/ 1497930 w 4559081"/>
                          <a:gd name="connsiteY159" fmla="*/ 1615966 h 2095500"/>
                          <a:gd name="connsiteX160" fmla="*/ 1451947 w 4559081"/>
                          <a:gd name="connsiteY160" fmla="*/ 1596259 h 2095500"/>
                          <a:gd name="connsiteX161" fmla="*/ 1412533 w 4559081"/>
                          <a:gd name="connsiteY161" fmla="*/ 1583121 h 2095500"/>
                          <a:gd name="connsiteX162" fmla="*/ 1386258 w 4559081"/>
                          <a:gd name="connsiteY162" fmla="*/ 1576552 h 2095500"/>
                          <a:gd name="connsiteX163" fmla="*/ 1320568 w 4559081"/>
                          <a:gd name="connsiteY163" fmla="*/ 1556845 h 2095500"/>
                          <a:gd name="connsiteX164" fmla="*/ 1189189 w 4559081"/>
                          <a:gd name="connsiteY164" fmla="*/ 1550276 h 2095500"/>
                          <a:gd name="connsiteX165" fmla="*/ 1044671 w 4559081"/>
                          <a:gd name="connsiteY165" fmla="*/ 1524000 h 2095500"/>
                          <a:gd name="connsiteX166" fmla="*/ 1024964 w 4559081"/>
                          <a:gd name="connsiteY166" fmla="*/ 1517431 h 2095500"/>
                          <a:gd name="connsiteX167" fmla="*/ 998689 w 4559081"/>
                          <a:gd name="connsiteY167" fmla="*/ 1504293 h 2095500"/>
                          <a:gd name="connsiteX168" fmla="*/ 959275 w 4559081"/>
                          <a:gd name="connsiteY168" fmla="*/ 1478017 h 2095500"/>
                          <a:gd name="connsiteX169" fmla="*/ 939568 w 4559081"/>
                          <a:gd name="connsiteY169" fmla="*/ 1471448 h 2095500"/>
                          <a:gd name="connsiteX170" fmla="*/ 893585 w 4559081"/>
                          <a:gd name="connsiteY170" fmla="*/ 1451742 h 2095500"/>
                          <a:gd name="connsiteX171" fmla="*/ 854171 w 4559081"/>
                          <a:gd name="connsiteY171" fmla="*/ 1425466 h 2095500"/>
                          <a:gd name="connsiteX172" fmla="*/ 834464 w 4559081"/>
                          <a:gd name="connsiteY172" fmla="*/ 1405759 h 2095500"/>
                          <a:gd name="connsiteX173" fmla="*/ 814758 w 4559081"/>
                          <a:gd name="connsiteY173" fmla="*/ 1399190 h 2095500"/>
                          <a:gd name="connsiteX174" fmla="*/ 775344 w 4559081"/>
                          <a:gd name="connsiteY174" fmla="*/ 1366345 h 2095500"/>
                          <a:gd name="connsiteX175" fmla="*/ 755637 w 4559081"/>
                          <a:gd name="connsiteY175" fmla="*/ 1353207 h 2095500"/>
                          <a:gd name="connsiteX176" fmla="*/ 742499 w 4559081"/>
                          <a:gd name="connsiteY176" fmla="*/ 1333500 h 2095500"/>
                          <a:gd name="connsiteX177" fmla="*/ 722792 w 4559081"/>
                          <a:gd name="connsiteY177" fmla="*/ 1326931 h 2095500"/>
                          <a:gd name="connsiteX178" fmla="*/ 637396 w 4559081"/>
                          <a:gd name="connsiteY178" fmla="*/ 1313793 h 2095500"/>
                          <a:gd name="connsiteX179" fmla="*/ 604551 w 4559081"/>
                          <a:gd name="connsiteY179" fmla="*/ 1307224 h 2095500"/>
                          <a:gd name="connsiteX180" fmla="*/ 466602 w 4559081"/>
                          <a:gd name="connsiteY180" fmla="*/ 1294086 h 2095500"/>
                          <a:gd name="connsiteX181" fmla="*/ 414051 w 4559081"/>
                          <a:gd name="connsiteY181" fmla="*/ 1280948 h 2095500"/>
                          <a:gd name="connsiteX182" fmla="*/ 387775 w 4559081"/>
                          <a:gd name="connsiteY182" fmla="*/ 1274380 h 2095500"/>
                          <a:gd name="connsiteX183" fmla="*/ 348361 w 4559081"/>
                          <a:gd name="connsiteY183" fmla="*/ 1261242 h 2095500"/>
                          <a:gd name="connsiteX184" fmla="*/ 302378 w 4559081"/>
                          <a:gd name="connsiteY184" fmla="*/ 1221828 h 2095500"/>
                          <a:gd name="connsiteX185" fmla="*/ 276102 w 4559081"/>
                          <a:gd name="connsiteY185" fmla="*/ 1175845 h 2095500"/>
                          <a:gd name="connsiteX186" fmla="*/ 269533 w 4559081"/>
                          <a:gd name="connsiteY186" fmla="*/ 1156138 h 2095500"/>
                          <a:gd name="connsiteX187" fmla="*/ 262964 w 4559081"/>
                          <a:gd name="connsiteY187" fmla="*/ 1129862 h 2095500"/>
                          <a:gd name="connsiteX188" fmla="*/ 249827 w 4559081"/>
                          <a:gd name="connsiteY188" fmla="*/ 1110155 h 2095500"/>
                          <a:gd name="connsiteX189" fmla="*/ 216982 w 4559081"/>
                          <a:gd name="connsiteY189" fmla="*/ 1051035 h 2095500"/>
                          <a:gd name="connsiteX190" fmla="*/ 197275 w 4559081"/>
                          <a:gd name="connsiteY190" fmla="*/ 880242 h 2095500"/>
                          <a:gd name="connsiteX191" fmla="*/ 190706 w 4559081"/>
                          <a:gd name="connsiteY191" fmla="*/ 834259 h 2095500"/>
                          <a:gd name="connsiteX192" fmla="*/ 184137 w 4559081"/>
                          <a:gd name="connsiteY192" fmla="*/ 742293 h 2095500"/>
                          <a:gd name="connsiteX193" fmla="*/ 164430 w 4559081"/>
                          <a:gd name="connsiteY193" fmla="*/ 676604 h 2095500"/>
                          <a:gd name="connsiteX194" fmla="*/ 151292 w 4559081"/>
                          <a:gd name="connsiteY194" fmla="*/ 637190 h 2095500"/>
                          <a:gd name="connsiteX195" fmla="*/ 125016 w 4559081"/>
                          <a:gd name="connsiteY195" fmla="*/ 558362 h 2095500"/>
                          <a:gd name="connsiteX196" fmla="*/ 105309 w 4559081"/>
                          <a:gd name="connsiteY196" fmla="*/ 499242 h 2095500"/>
                          <a:gd name="connsiteX197" fmla="*/ 98740 w 4559081"/>
                          <a:gd name="connsiteY197" fmla="*/ 479535 h 2095500"/>
                          <a:gd name="connsiteX198" fmla="*/ 92171 w 4559081"/>
                          <a:gd name="connsiteY198" fmla="*/ 459828 h 2095500"/>
                          <a:gd name="connsiteX199" fmla="*/ 79033 w 4559081"/>
                          <a:gd name="connsiteY199" fmla="*/ 440121 h 2095500"/>
                          <a:gd name="connsiteX200" fmla="*/ 65896 w 4559081"/>
                          <a:gd name="connsiteY200" fmla="*/ 413845 h 2095500"/>
                          <a:gd name="connsiteX201" fmla="*/ 46189 w 4559081"/>
                          <a:gd name="connsiteY201" fmla="*/ 400707 h 2095500"/>
                          <a:gd name="connsiteX202" fmla="*/ 33051 w 4559081"/>
                          <a:gd name="connsiteY202" fmla="*/ 354724 h 2095500"/>
                          <a:gd name="connsiteX203" fmla="*/ 26482 w 4559081"/>
                          <a:gd name="connsiteY203" fmla="*/ 315311 h 2095500"/>
                          <a:gd name="connsiteX204" fmla="*/ 13344 w 4559081"/>
                          <a:gd name="connsiteY204" fmla="*/ 275897 h 2095500"/>
                          <a:gd name="connsiteX205" fmla="*/ 6775 w 4559081"/>
                          <a:gd name="connsiteY205" fmla="*/ 216776 h 2095500"/>
                          <a:gd name="connsiteX206" fmla="*/ 206 w 4559081"/>
                          <a:gd name="connsiteY206" fmla="*/ 197069 h 2095500"/>
                          <a:gd name="connsiteX207" fmla="*/ 26482 w 4559081"/>
                          <a:gd name="connsiteY207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739464 w 4559081"/>
                          <a:gd name="connsiteY145" fmla="*/ 1845880 h 2095500"/>
                          <a:gd name="connsiteX146" fmla="*/ 2548965 w 4559081"/>
                          <a:gd name="connsiteY146" fmla="*/ 1727638 h 2095500"/>
                          <a:gd name="connsiteX147" fmla="*/ 2240223 w 4559081"/>
                          <a:gd name="connsiteY147" fmla="*/ 1727638 h 2095500"/>
                          <a:gd name="connsiteX148" fmla="*/ 2200809 w 4559081"/>
                          <a:gd name="connsiteY148" fmla="*/ 1721069 h 2095500"/>
                          <a:gd name="connsiteX149" fmla="*/ 2108844 w 4559081"/>
                          <a:gd name="connsiteY149" fmla="*/ 1707931 h 2095500"/>
                          <a:gd name="connsiteX150" fmla="*/ 2056292 w 4559081"/>
                          <a:gd name="connsiteY150" fmla="*/ 1701362 h 2095500"/>
                          <a:gd name="connsiteX151" fmla="*/ 1721275 w 4559081"/>
                          <a:gd name="connsiteY151" fmla="*/ 1694793 h 2095500"/>
                          <a:gd name="connsiteX152" fmla="*/ 1688430 w 4559081"/>
                          <a:gd name="connsiteY152" fmla="*/ 1688224 h 2095500"/>
                          <a:gd name="connsiteX153" fmla="*/ 1635878 w 4559081"/>
                          <a:gd name="connsiteY153" fmla="*/ 1675086 h 2095500"/>
                          <a:gd name="connsiteX154" fmla="*/ 1596464 w 4559081"/>
                          <a:gd name="connsiteY154" fmla="*/ 1668517 h 2095500"/>
                          <a:gd name="connsiteX155" fmla="*/ 1576758 w 4559081"/>
                          <a:gd name="connsiteY155" fmla="*/ 1655380 h 2095500"/>
                          <a:gd name="connsiteX156" fmla="*/ 1537344 w 4559081"/>
                          <a:gd name="connsiteY156" fmla="*/ 1642242 h 2095500"/>
                          <a:gd name="connsiteX157" fmla="*/ 1517637 w 4559081"/>
                          <a:gd name="connsiteY157" fmla="*/ 1622535 h 2095500"/>
                          <a:gd name="connsiteX158" fmla="*/ 1497930 w 4559081"/>
                          <a:gd name="connsiteY158" fmla="*/ 1615966 h 2095500"/>
                          <a:gd name="connsiteX159" fmla="*/ 1451947 w 4559081"/>
                          <a:gd name="connsiteY159" fmla="*/ 1596259 h 2095500"/>
                          <a:gd name="connsiteX160" fmla="*/ 1412533 w 4559081"/>
                          <a:gd name="connsiteY160" fmla="*/ 1583121 h 2095500"/>
                          <a:gd name="connsiteX161" fmla="*/ 1386258 w 4559081"/>
                          <a:gd name="connsiteY161" fmla="*/ 1576552 h 2095500"/>
                          <a:gd name="connsiteX162" fmla="*/ 1320568 w 4559081"/>
                          <a:gd name="connsiteY162" fmla="*/ 1556845 h 2095500"/>
                          <a:gd name="connsiteX163" fmla="*/ 1189189 w 4559081"/>
                          <a:gd name="connsiteY163" fmla="*/ 1550276 h 2095500"/>
                          <a:gd name="connsiteX164" fmla="*/ 1044671 w 4559081"/>
                          <a:gd name="connsiteY164" fmla="*/ 1524000 h 2095500"/>
                          <a:gd name="connsiteX165" fmla="*/ 1024964 w 4559081"/>
                          <a:gd name="connsiteY165" fmla="*/ 1517431 h 2095500"/>
                          <a:gd name="connsiteX166" fmla="*/ 998689 w 4559081"/>
                          <a:gd name="connsiteY166" fmla="*/ 1504293 h 2095500"/>
                          <a:gd name="connsiteX167" fmla="*/ 959275 w 4559081"/>
                          <a:gd name="connsiteY167" fmla="*/ 1478017 h 2095500"/>
                          <a:gd name="connsiteX168" fmla="*/ 939568 w 4559081"/>
                          <a:gd name="connsiteY168" fmla="*/ 1471448 h 2095500"/>
                          <a:gd name="connsiteX169" fmla="*/ 893585 w 4559081"/>
                          <a:gd name="connsiteY169" fmla="*/ 1451742 h 2095500"/>
                          <a:gd name="connsiteX170" fmla="*/ 854171 w 4559081"/>
                          <a:gd name="connsiteY170" fmla="*/ 1425466 h 2095500"/>
                          <a:gd name="connsiteX171" fmla="*/ 834464 w 4559081"/>
                          <a:gd name="connsiteY171" fmla="*/ 1405759 h 2095500"/>
                          <a:gd name="connsiteX172" fmla="*/ 814758 w 4559081"/>
                          <a:gd name="connsiteY172" fmla="*/ 1399190 h 2095500"/>
                          <a:gd name="connsiteX173" fmla="*/ 775344 w 4559081"/>
                          <a:gd name="connsiteY173" fmla="*/ 1366345 h 2095500"/>
                          <a:gd name="connsiteX174" fmla="*/ 755637 w 4559081"/>
                          <a:gd name="connsiteY174" fmla="*/ 1353207 h 2095500"/>
                          <a:gd name="connsiteX175" fmla="*/ 742499 w 4559081"/>
                          <a:gd name="connsiteY175" fmla="*/ 1333500 h 2095500"/>
                          <a:gd name="connsiteX176" fmla="*/ 722792 w 4559081"/>
                          <a:gd name="connsiteY176" fmla="*/ 1326931 h 2095500"/>
                          <a:gd name="connsiteX177" fmla="*/ 637396 w 4559081"/>
                          <a:gd name="connsiteY177" fmla="*/ 1313793 h 2095500"/>
                          <a:gd name="connsiteX178" fmla="*/ 604551 w 4559081"/>
                          <a:gd name="connsiteY178" fmla="*/ 1307224 h 2095500"/>
                          <a:gd name="connsiteX179" fmla="*/ 466602 w 4559081"/>
                          <a:gd name="connsiteY179" fmla="*/ 1294086 h 2095500"/>
                          <a:gd name="connsiteX180" fmla="*/ 414051 w 4559081"/>
                          <a:gd name="connsiteY180" fmla="*/ 1280948 h 2095500"/>
                          <a:gd name="connsiteX181" fmla="*/ 387775 w 4559081"/>
                          <a:gd name="connsiteY181" fmla="*/ 1274380 h 2095500"/>
                          <a:gd name="connsiteX182" fmla="*/ 348361 w 4559081"/>
                          <a:gd name="connsiteY182" fmla="*/ 1261242 h 2095500"/>
                          <a:gd name="connsiteX183" fmla="*/ 302378 w 4559081"/>
                          <a:gd name="connsiteY183" fmla="*/ 1221828 h 2095500"/>
                          <a:gd name="connsiteX184" fmla="*/ 276102 w 4559081"/>
                          <a:gd name="connsiteY184" fmla="*/ 1175845 h 2095500"/>
                          <a:gd name="connsiteX185" fmla="*/ 269533 w 4559081"/>
                          <a:gd name="connsiteY185" fmla="*/ 1156138 h 2095500"/>
                          <a:gd name="connsiteX186" fmla="*/ 262964 w 4559081"/>
                          <a:gd name="connsiteY186" fmla="*/ 1129862 h 2095500"/>
                          <a:gd name="connsiteX187" fmla="*/ 249827 w 4559081"/>
                          <a:gd name="connsiteY187" fmla="*/ 1110155 h 2095500"/>
                          <a:gd name="connsiteX188" fmla="*/ 216982 w 4559081"/>
                          <a:gd name="connsiteY188" fmla="*/ 1051035 h 2095500"/>
                          <a:gd name="connsiteX189" fmla="*/ 197275 w 4559081"/>
                          <a:gd name="connsiteY189" fmla="*/ 880242 h 2095500"/>
                          <a:gd name="connsiteX190" fmla="*/ 190706 w 4559081"/>
                          <a:gd name="connsiteY190" fmla="*/ 834259 h 2095500"/>
                          <a:gd name="connsiteX191" fmla="*/ 184137 w 4559081"/>
                          <a:gd name="connsiteY191" fmla="*/ 742293 h 2095500"/>
                          <a:gd name="connsiteX192" fmla="*/ 164430 w 4559081"/>
                          <a:gd name="connsiteY192" fmla="*/ 676604 h 2095500"/>
                          <a:gd name="connsiteX193" fmla="*/ 151292 w 4559081"/>
                          <a:gd name="connsiteY193" fmla="*/ 637190 h 2095500"/>
                          <a:gd name="connsiteX194" fmla="*/ 125016 w 4559081"/>
                          <a:gd name="connsiteY194" fmla="*/ 558362 h 2095500"/>
                          <a:gd name="connsiteX195" fmla="*/ 105309 w 4559081"/>
                          <a:gd name="connsiteY195" fmla="*/ 499242 h 2095500"/>
                          <a:gd name="connsiteX196" fmla="*/ 98740 w 4559081"/>
                          <a:gd name="connsiteY196" fmla="*/ 479535 h 2095500"/>
                          <a:gd name="connsiteX197" fmla="*/ 92171 w 4559081"/>
                          <a:gd name="connsiteY197" fmla="*/ 459828 h 2095500"/>
                          <a:gd name="connsiteX198" fmla="*/ 79033 w 4559081"/>
                          <a:gd name="connsiteY198" fmla="*/ 440121 h 2095500"/>
                          <a:gd name="connsiteX199" fmla="*/ 65896 w 4559081"/>
                          <a:gd name="connsiteY199" fmla="*/ 413845 h 2095500"/>
                          <a:gd name="connsiteX200" fmla="*/ 46189 w 4559081"/>
                          <a:gd name="connsiteY200" fmla="*/ 400707 h 2095500"/>
                          <a:gd name="connsiteX201" fmla="*/ 33051 w 4559081"/>
                          <a:gd name="connsiteY201" fmla="*/ 354724 h 2095500"/>
                          <a:gd name="connsiteX202" fmla="*/ 26482 w 4559081"/>
                          <a:gd name="connsiteY202" fmla="*/ 315311 h 2095500"/>
                          <a:gd name="connsiteX203" fmla="*/ 13344 w 4559081"/>
                          <a:gd name="connsiteY203" fmla="*/ 275897 h 2095500"/>
                          <a:gd name="connsiteX204" fmla="*/ 6775 w 4559081"/>
                          <a:gd name="connsiteY204" fmla="*/ 216776 h 2095500"/>
                          <a:gd name="connsiteX205" fmla="*/ 206 w 4559081"/>
                          <a:gd name="connsiteY205" fmla="*/ 197069 h 2095500"/>
                          <a:gd name="connsiteX206" fmla="*/ 26482 w 4559081"/>
                          <a:gd name="connsiteY206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759171 w 4559081"/>
                          <a:gd name="connsiteY144" fmla="*/ 1859017 h 2095500"/>
                          <a:gd name="connsiteX145" fmla="*/ 2548965 w 4559081"/>
                          <a:gd name="connsiteY145" fmla="*/ 1727638 h 2095500"/>
                          <a:gd name="connsiteX146" fmla="*/ 2240223 w 4559081"/>
                          <a:gd name="connsiteY146" fmla="*/ 1727638 h 2095500"/>
                          <a:gd name="connsiteX147" fmla="*/ 2200809 w 4559081"/>
                          <a:gd name="connsiteY147" fmla="*/ 1721069 h 2095500"/>
                          <a:gd name="connsiteX148" fmla="*/ 2108844 w 4559081"/>
                          <a:gd name="connsiteY148" fmla="*/ 1707931 h 2095500"/>
                          <a:gd name="connsiteX149" fmla="*/ 2056292 w 4559081"/>
                          <a:gd name="connsiteY149" fmla="*/ 1701362 h 2095500"/>
                          <a:gd name="connsiteX150" fmla="*/ 1721275 w 4559081"/>
                          <a:gd name="connsiteY150" fmla="*/ 1694793 h 2095500"/>
                          <a:gd name="connsiteX151" fmla="*/ 1688430 w 4559081"/>
                          <a:gd name="connsiteY151" fmla="*/ 1688224 h 2095500"/>
                          <a:gd name="connsiteX152" fmla="*/ 1635878 w 4559081"/>
                          <a:gd name="connsiteY152" fmla="*/ 1675086 h 2095500"/>
                          <a:gd name="connsiteX153" fmla="*/ 1596464 w 4559081"/>
                          <a:gd name="connsiteY153" fmla="*/ 1668517 h 2095500"/>
                          <a:gd name="connsiteX154" fmla="*/ 1576758 w 4559081"/>
                          <a:gd name="connsiteY154" fmla="*/ 1655380 h 2095500"/>
                          <a:gd name="connsiteX155" fmla="*/ 1537344 w 4559081"/>
                          <a:gd name="connsiteY155" fmla="*/ 1642242 h 2095500"/>
                          <a:gd name="connsiteX156" fmla="*/ 1517637 w 4559081"/>
                          <a:gd name="connsiteY156" fmla="*/ 1622535 h 2095500"/>
                          <a:gd name="connsiteX157" fmla="*/ 1497930 w 4559081"/>
                          <a:gd name="connsiteY157" fmla="*/ 1615966 h 2095500"/>
                          <a:gd name="connsiteX158" fmla="*/ 1451947 w 4559081"/>
                          <a:gd name="connsiteY158" fmla="*/ 1596259 h 2095500"/>
                          <a:gd name="connsiteX159" fmla="*/ 1412533 w 4559081"/>
                          <a:gd name="connsiteY159" fmla="*/ 1583121 h 2095500"/>
                          <a:gd name="connsiteX160" fmla="*/ 1386258 w 4559081"/>
                          <a:gd name="connsiteY160" fmla="*/ 1576552 h 2095500"/>
                          <a:gd name="connsiteX161" fmla="*/ 1320568 w 4559081"/>
                          <a:gd name="connsiteY161" fmla="*/ 1556845 h 2095500"/>
                          <a:gd name="connsiteX162" fmla="*/ 1189189 w 4559081"/>
                          <a:gd name="connsiteY162" fmla="*/ 1550276 h 2095500"/>
                          <a:gd name="connsiteX163" fmla="*/ 1044671 w 4559081"/>
                          <a:gd name="connsiteY163" fmla="*/ 1524000 h 2095500"/>
                          <a:gd name="connsiteX164" fmla="*/ 1024964 w 4559081"/>
                          <a:gd name="connsiteY164" fmla="*/ 1517431 h 2095500"/>
                          <a:gd name="connsiteX165" fmla="*/ 998689 w 4559081"/>
                          <a:gd name="connsiteY165" fmla="*/ 1504293 h 2095500"/>
                          <a:gd name="connsiteX166" fmla="*/ 959275 w 4559081"/>
                          <a:gd name="connsiteY166" fmla="*/ 1478017 h 2095500"/>
                          <a:gd name="connsiteX167" fmla="*/ 939568 w 4559081"/>
                          <a:gd name="connsiteY167" fmla="*/ 1471448 h 2095500"/>
                          <a:gd name="connsiteX168" fmla="*/ 893585 w 4559081"/>
                          <a:gd name="connsiteY168" fmla="*/ 1451742 h 2095500"/>
                          <a:gd name="connsiteX169" fmla="*/ 854171 w 4559081"/>
                          <a:gd name="connsiteY169" fmla="*/ 1425466 h 2095500"/>
                          <a:gd name="connsiteX170" fmla="*/ 834464 w 4559081"/>
                          <a:gd name="connsiteY170" fmla="*/ 1405759 h 2095500"/>
                          <a:gd name="connsiteX171" fmla="*/ 814758 w 4559081"/>
                          <a:gd name="connsiteY171" fmla="*/ 1399190 h 2095500"/>
                          <a:gd name="connsiteX172" fmla="*/ 775344 w 4559081"/>
                          <a:gd name="connsiteY172" fmla="*/ 1366345 h 2095500"/>
                          <a:gd name="connsiteX173" fmla="*/ 755637 w 4559081"/>
                          <a:gd name="connsiteY173" fmla="*/ 1353207 h 2095500"/>
                          <a:gd name="connsiteX174" fmla="*/ 742499 w 4559081"/>
                          <a:gd name="connsiteY174" fmla="*/ 1333500 h 2095500"/>
                          <a:gd name="connsiteX175" fmla="*/ 722792 w 4559081"/>
                          <a:gd name="connsiteY175" fmla="*/ 1326931 h 2095500"/>
                          <a:gd name="connsiteX176" fmla="*/ 637396 w 4559081"/>
                          <a:gd name="connsiteY176" fmla="*/ 1313793 h 2095500"/>
                          <a:gd name="connsiteX177" fmla="*/ 604551 w 4559081"/>
                          <a:gd name="connsiteY177" fmla="*/ 1307224 h 2095500"/>
                          <a:gd name="connsiteX178" fmla="*/ 466602 w 4559081"/>
                          <a:gd name="connsiteY178" fmla="*/ 1294086 h 2095500"/>
                          <a:gd name="connsiteX179" fmla="*/ 414051 w 4559081"/>
                          <a:gd name="connsiteY179" fmla="*/ 1280948 h 2095500"/>
                          <a:gd name="connsiteX180" fmla="*/ 387775 w 4559081"/>
                          <a:gd name="connsiteY180" fmla="*/ 1274380 h 2095500"/>
                          <a:gd name="connsiteX181" fmla="*/ 348361 w 4559081"/>
                          <a:gd name="connsiteY181" fmla="*/ 1261242 h 2095500"/>
                          <a:gd name="connsiteX182" fmla="*/ 302378 w 4559081"/>
                          <a:gd name="connsiteY182" fmla="*/ 1221828 h 2095500"/>
                          <a:gd name="connsiteX183" fmla="*/ 276102 w 4559081"/>
                          <a:gd name="connsiteY183" fmla="*/ 1175845 h 2095500"/>
                          <a:gd name="connsiteX184" fmla="*/ 269533 w 4559081"/>
                          <a:gd name="connsiteY184" fmla="*/ 1156138 h 2095500"/>
                          <a:gd name="connsiteX185" fmla="*/ 262964 w 4559081"/>
                          <a:gd name="connsiteY185" fmla="*/ 1129862 h 2095500"/>
                          <a:gd name="connsiteX186" fmla="*/ 249827 w 4559081"/>
                          <a:gd name="connsiteY186" fmla="*/ 1110155 h 2095500"/>
                          <a:gd name="connsiteX187" fmla="*/ 216982 w 4559081"/>
                          <a:gd name="connsiteY187" fmla="*/ 1051035 h 2095500"/>
                          <a:gd name="connsiteX188" fmla="*/ 197275 w 4559081"/>
                          <a:gd name="connsiteY188" fmla="*/ 880242 h 2095500"/>
                          <a:gd name="connsiteX189" fmla="*/ 190706 w 4559081"/>
                          <a:gd name="connsiteY189" fmla="*/ 834259 h 2095500"/>
                          <a:gd name="connsiteX190" fmla="*/ 184137 w 4559081"/>
                          <a:gd name="connsiteY190" fmla="*/ 742293 h 2095500"/>
                          <a:gd name="connsiteX191" fmla="*/ 164430 w 4559081"/>
                          <a:gd name="connsiteY191" fmla="*/ 676604 h 2095500"/>
                          <a:gd name="connsiteX192" fmla="*/ 151292 w 4559081"/>
                          <a:gd name="connsiteY192" fmla="*/ 637190 h 2095500"/>
                          <a:gd name="connsiteX193" fmla="*/ 125016 w 4559081"/>
                          <a:gd name="connsiteY193" fmla="*/ 558362 h 2095500"/>
                          <a:gd name="connsiteX194" fmla="*/ 105309 w 4559081"/>
                          <a:gd name="connsiteY194" fmla="*/ 499242 h 2095500"/>
                          <a:gd name="connsiteX195" fmla="*/ 98740 w 4559081"/>
                          <a:gd name="connsiteY195" fmla="*/ 479535 h 2095500"/>
                          <a:gd name="connsiteX196" fmla="*/ 92171 w 4559081"/>
                          <a:gd name="connsiteY196" fmla="*/ 459828 h 2095500"/>
                          <a:gd name="connsiteX197" fmla="*/ 79033 w 4559081"/>
                          <a:gd name="connsiteY197" fmla="*/ 440121 h 2095500"/>
                          <a:gd name="connsiteX198" fmla="*/ 65896 w 4559081"/>
                          <a:gd name="connsiteY198" fmla="*/ 413845 h 2095500"/>
                          <a:gd name="connsiteX199" fmla="*/ 46189 w 4559081"/>
                          <a:gd name="connsiteY199" fmla="*/ 400707 h 2095500"/>
                          <a:gd name="connsiteX200" fmla="*/ 33051 w 4559081"/>
                          <a:gd name="connsiteY200" fmla="*/ 354724 h 2095500"/>
                          <a:gd name="connsiteX201" fmla="*/ 26482 w 4559081"/>
                          <a:gd name="connsiteY201" fmla="*/ 315311 h 2095500"/>
                          <a:gd name="connsiteX202" fmla="*/ 13344 w 4559081"/>
                          <a:gd name="connsiteY202" fmla="*/ 275897 h 2095500"/>
                          <a:gd name="connsiteX203" fmla="*/ 6775 w 4559081"/>
                          <a:gd name="connsiteY203" fmla="*/ 216776 h 2095500"/>
                          <a:gd name="connsiteX204" fmla="*/ 206 w 4559081"/>
                          <a:gd name="connsiteY204" fmla="*/ 197069 h 2095500"/>
                          <a:gd name="connsiteX205" fmla="*/ 26482 w 4559081"/>
                          <a:gd name="connsiteY205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798585 w 4559081"/>
                          <a:gd name="connsiteY143" fmla="*/ 1885293 h 2095500"/>
                          <a:gd name="connsiteX144" fmla="*/ 2824861 w 4559081"/>
                          <a:gd name="connsiteY144" fmla="*/ 1675086 h 2095500"/>
                          <a:gd name="connsiteX145" fmla="*/ 2548965 w 4559081"/>
                          <a:gd name="connsiteY145" fmla="*/ 1727638 h 2095500"/>
                          <a:gd name="connsiteX146" fmla="*/ 2240223 w 4559081"/>
                          <a:gd name="connsiteY146" fmla="*/ 1727638 h 2095500"/>
                          <a:gd name="connsiteX147" fmla="*/ 2200809 w 4559081"/>
                          <a:gd name="connsiteY147" fmla="*/ 1721069 h 2095500"/>
                          <a:gd name="connsiteX148" fmla="*/ 2108844 w 4559081"/>
                          <a:gd name="connsiteY148" fmla="*/ 1707931 h 2095500"/>
                          <a:gd name="connsiteX149" fmla="*/ 2056292 w 4559081"/>
                          <a:gd name="connsiteY149" fmla="*/ 1701362 h 2095500"/>
                          <a:gd name="connsiteX150" fmla="*/ 1721275 w 4559081"/>
                          <a:gd name="connsiteY150" fmla="*/ 1694793 h 2095500"/>
                          <a:gd name="connsiteX151" fmla="*/ 1688430 w 4559081"/>
                          <a:gd name="connsiteY151" fmla="*/ 1688224 h 2095500"/>
                          <a:gd name="connsiteX152" fmla="*/ 1635878 w 4559081"/>
                          <a:gd name="connsiteY152" fmla="*/ 1675086 h 2095500"/>
                          <a:gd name="connsiteX153" fmla="*/ 1596464 w 4559081"/>
                          <a:gd name="connsiteY153" fmla="*/ 1668517 h 2095500"/>
                          <a:gd name="connsiteX154" fmla="*/ 1576758 w 4559081"/>
                          <a:gd name="connsiteY154" fmla="*/ 1655380 h 2095500"/>
                          <a:gd name="connsiteX155" fmla="*/ 1537344 w 4559081"/>
                          <a:gd name="connsiteY155" fmla="*/ 1642242 h 2095500"/>
                          <a:gd name="connsiteX156" fmla="*/ 1517637 w 4559081"/>
                          <a:gd name="connsiteY156" fmla="*/ 1622535 h 2095500"/>
                          <a:gd name="connsiteX157" fmla="*/ 1497930 w 4559081"/>
                          <a:gd name="connsiteY157" fmla="*/ 1615966 h 2095500"/>
                          <a:gd name="connsiteX158" fmla="*/ 1451947 w 4559081"/>
                          <a:gd name="connsiteY158" fmla="*/ 1596259 h 2095500"/>
                          <a:gd name="connsiteX159" fmla="*/ 1412533 w 4559081"/>
                          <a:gd name="connsiteY159" fmla="*/ 1583121 h 2095500"/>
                          <a:gd name="connsiteX160" fmla="*/ 1386258 w 4559081"/>
                          <a:gd name="connsiteY160" fmla="*/ 1576552 h 2095500"/>
                          <a:gd name="connsiteX161" fmla="*/ 1320568 w 4559081"/>
                          <a:gd name="connsiteY161" fmla="*/ 1556845 h 2095500"/>
                          <a:gd name="connsiteX162" fmla="*/ 1189189 w 4559081"/>
                          <a:gd name="connsiteY162" fmla="*/ 1550276 h 2095500"/>
                          <a:gd name="connsiteX163" fmla="*/ 1044671 w 4559081"/>
                          <a:gd name="connsiteY163" fmla="*/ 1524000 h 2095500"/>
                          <a:gd name="connsiteX164" fmla="*/ 1024964 w 4559081"/>
                          <a:gd name="connsiteY164" fmla="*/ 1517431 h 2095500"/>
                          <a:gd name="connsiteX165" fmla="*/ 998689 w 4559081"/>
                          <a:gd name="connsiteY165" fmla="*/ 1504293 h 2095500"/>
                          <a:gd name="connsiteX166" fmla="*/ 959275 w 4559081"/>
                          <a:gd name="connsiteY166" fmla="*/ 1478017 h 2095500"/>
                          <a:gd name="connsiteX167" fmla="*/ 939568 w 4559081"/>
                          <a:gd name="connsiteY167" fmla="*/ 1471448 h 2095500"/>
                          <a:gd name="connsiteX168" fmla="*/ 893585 w 4559081"/>
                          <a:gd name="connsiteY168" fmla="*/ 1451742 h 2095500"/>
                          <a:gd name="connsiteX169" fmla="*/ 854171 w 4559081"/>
                          <a:gd name="connsiteY169" fmla="*/ 1425466 h 2095500"/>
                          <a:gd name="connsiteX170" fmla="*/ 834464 w 4559081"/>
                          <a:gd name="connsiteY170" fmla="*/ 1405759 h 2095500"/>
                          <a:gd name="connsiteX171" fmla="*/ 814758 w 4559081"/>
                          <a:gd name="connsiteY171" fmla="*/ 1399190 h 2095500"/>
                          <a:gd name="connsiteX172" fmla="*/ 775344 w 4559081"/>
                          <a:gd name="connsiteY172" fmla="*/ 1366345 h 2095500"/>
                          <a:gd name="connsiteX173" fmla="*/ 755637 w 4559081"/>
                          <a:gd name="connsiteY173" fmla="*/ 1353207 h 2095500"/>
                          <a:gd name="connsiteX174" fmla="*/ 742499 w 4559081"/>
                          <a:gd name="connsiteY174" fmla="*/ 1333500 h 2095500"/>
                          <a:gd name="connsiteX175" fmla="*/ 722792 w 4559081"/>
                          <a:gd name="connsiteY175" fmla="*/ 1326931 h 2095500"/>
                          <a:gd name="connsiteX176" fmla="*/ 637396 w 4559081"/>
                          <a:gd name="connsiteY176" fmla="*/ 1313793 h 2095500"/>
                          <a:gd name="connsiteX177" fmla="*/ 604551 w 4559081"/>
                          <a:gd name="connsiteY177" fmla="*/ 1307224 h 2095500"/>
                          <a:gd name="connsiteX178" fmla="*/ 466602 w 4559081"/>
                          <a:gd name="connsiteY178" fmla="*/ 1294086 h 2095500"/>
                          <a:gd name="connsiteX179" fmla="*/ 414051 w 4559081"/>
                          <a:gd name="connsiteY179" fmla="*/ 1280948 h 2095500"/>
                          <a:gd name="connsiteX180" fmla="*/ 387775 w 4559081"/>
                          <a:gd name="connsiteY180" fmla="*/ 1274380 h 2095500"/>
                          <a:gd name="connsiteX181" fmla="*/ 348361 w 4559081"/>
                          <a:gd name="connsiteY181" fmla="*/ 1261242 h 2095500"/>
                          <a:gd name="connsiteX182" fmla="*/ 302378 w 4559081"/>
                          <a:gd name="connsiteY182" fmla="*/ 1221828 h 2095500"/>
                          <a:gd name="connsiteX183" fmla="*/ 276102 w 4559081"/>
                          <a:gd name="connsiteY183" fmla="*/ 1175845 h 2095500"/>
                          <a:gd name="connsiteX184" fmla="*/ 269533 w 4559081"/>
                          <a:gd name="connsiteY184" fmla="*/ 1156138 h 2095500"/>
                          <a:gd name="connsiteX185" fmla="*/ 262964 w 4559081"/>
                          <a:gd name="connsiteY185" fmla="*/ 1129862 h 2095500"/>
                          <a:gd name="connsiteX186" fmla="*/ 249827 w 4559081"/>
                          <a:gd name="connsiteY186" fmla="*/ 1110155 h 2095500"/>
                          <a:gd name="connsiteX187" fmla="*/ 216982 w 4559081"/>
                          <a:gd name="connsiteY187" fmla="*/ 1051035 h 2095500"/>
                          <a:gd name="connsiteX188" fmla="*/ 197275 w 4559081"/>
                          <a:gd name="connsiteY188" fmla="*/ 880242 h 2095500"/>
                          <a:gd name="connsiteX189" fmla="*/ 190706 w 4559081"/>
                          <a:gd name="connsiteY189" fmla="*/ 834259 h 2095500"/>
                          <a:gd name="connsiteX190" fmla="*/ 184137 w 4559081"/>
                          <a:gd name="connsiteY190" fmla="*/ 742293 h 2095500"/>
                          <a:gd name="connsiteX191" fmla="*/ 164430 w 4559081"/>
                          <a:gd name="connsiteY191" fmla="*/ 676604 h 2095500"/>
                          <a:gd name="connsiteX192" fmla="*/ 151292 w 4559081"/>
                          <a:gd name="connsiteY192" fmla="*/ 637190 h 2095500"/>
                          <a:gd name="connsiteX193" fmla="*/ 125016 w 4559081"/>
                          <a:gd name="connsiteY193" fmla="*/ 558362 h 2095500"/>
                          <a:gd name="connsiteX194" fmla="*/ 105309 w 4559081"/>
                          <a:gd name="connsiteY194" fmla="*/ 499242 h 2095500"/>
                          <a:gd name="connsiteX195" fmla="*/ 98740 w 4559081"/>
                          <a:gd name="connsiteY195" fmla="*/ 479535 h 2095500"/>
                          <a:gd name="connsiteX196" fmla="*/ 92171 w 4559081"/>
                          <a:gd name="connsiteY196" fmla="*/ 459828 h 2095500"/>
                          <a:gd name="connsiteX197" fmla="*/ 79033 w 4559081"/>
                          <a:gd name="connsiteY197" fmla="*/ 440121 h 2095500"/>
                          <a:gd name="connsiteX198" fmla="*/ 65896 w 4559081"/>
                          <a:gd name="connsiteY198" fmla="*/ 413845 h 2095500"/>
                          <a:gd name="connsiteX199" fmla="*/ 46189 w 4559081"/>
                          <a:gd name="connsiteY199" fmla="*/ 400707 h 2095500"/>
                          <a:gd name="connsiteX200" fmla="*/ 33051 w 4559081"/>
                          <a:gd name="connsiteY200" fmla="*/ 354724 h 2095500"/>
                          <a:gd name="connsiteX201" fmla="*/ 26482 w 4559081"/>
                          <a:gd name="connsiteY201" fmla="*/ 315311 h 2095500"/>
                          <a:gd name="connsiteX202" fmla="*/ 13344 w 4559081"/>
                          <a:gd name="connsiteY202" fmla="*/ 275897 h 2095500"/>
                          <a:gd name="connsiteX203" fmla="*/ 6775 w 4559081"/>
                          <a:gd name="connsiteY203" fmla="*/ 216776 h 2095500"/>
                          <a:gd name="connsiteX204" fmla="*/ 206 w 4559081"/>
                          <a:gd name="connsiteY204" fmla="*/ 197069 h 2095500"/>
                          <a:gd name="connsiteX205" fmla="*/ 26482 w 4559081"/>
                          <a:gd name="connsiteY205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37999 w 4559081"/>
                          <a:gd name="connsiteY142" fmla="*/ 1911569 h 2095500"/>
                          <a:gd name="connsiteX143" fmla="*/ 2824861 w 4559081"/>
                          <a:gd name="connsiteY143" fmla="*/ 1675086 h 2095500"/>
                          <a:gd name="connsiteX144" fmla="*/ 2548965 w 4559081"/>
                          <a:gd name="connsiteY144" fmla="*/ 1727638 h 2095500"/>
                          <a:gd name="connsiteX145" fmla="*/ 2240223 w 4559081"/>
                          <a:gd name="connsiteY145" fmla="*/ 1727638 h 2095500"/>
                          <a:gd name="connsiteX146" fmla="*/ 2200809 w 4559081"/>
                          <a:gd name="connsiteY146" fmla="*/ 1721069 h 2095500"/>
                          <a:gd name="connsiteX147" fmla="*/ 2108844 w 4559081"/>
                          <a:gd name="connsiteY147" fmla="*/ 1707931 h 2095500"/>
                          <a:gd name="connsiteX148" fmla="*/ 2056292 w 4559081"/>
                          <a:gd name="connsiteY148" fmla="*/ 1701362 h 2095500"/>
                          <a:gd name="connsiteX149" fmla="*/ 1721275 w 4559081"/>
                          <a:gd name="connsiteY149" fmla="*/ 1694793 h 2095500"/>
                          <a:gd name="connsiteX150" fmla="*/ 1688430 w 4559081"/>
                          <a:gd name="connsiteY150" fmla="*/ 1688224 h 2095500"/>
                          <a:gd name="connsiteX151" fmla="*/ 1635878 w 4559081"/>
                          <a:gd name="connsiteY151" fmla="*/ 1675086 h 2095500"/>
                          <a:gd name="connsiteX152" fmla="*/ 1596464 w 4559081"/>
                          <a:gd name="connsiteY152" fmla="*/ 1668517 h 2095500"/>
                          <a:gd name="connsiteX153" fmla="*/ 1576758 w 4559081"/>
                          <a:gd name="connsiteY153" fmla="*/ 1655380 h 2095500"/>
                          <a:gd name="connsiteX154" fmla="*/ 1537344 w 4559081"/>
                          <a:gd name="connsiteY154" fmla="*/ 1642242 h 2095500"/>
                          <a:gd name="connsiteX155" fmla="*/ 1517637 w 4559081"/>
                          <a:gd name="connsiteY155" fmla="*/ 1622535 h 2095500"/>
                          <a:gd name="connsiteX156" fmla="*/ 1497930 w 4559081"/>
                          <a:gd name="connsiteY156" fmla="*/ 1615966 h 2095500"/>
                          <a:gd name="connsiteX157" fmla="*/ 1451947 w 4559081"/>
                          <a:gd name="connsiteY157" fmla="*/ 1596259 h 2095500"/>
                          <a:gd name="connsiteX158" fmla="*/ 1412533 w 4559081"/>
                          <a:gd name="connsiteY158" fmla="*/ 1583121 h 2095500"/>
                          <a:gd name="connsiteX159" fmla="*/ 1386258 w 4559081"/>
                          <a:gd name="connsiteY159" fmla="*/ 1576552 h 2095500"/>
                          <a:gd name="connsiteX160" fmla="*/ 1320568 w 4559081"/>
                          <a:gd name="connsiteY160" fmla="*/ 1556845 h 2095500"/>
                          <a:gd name="connsiteX161" fmla="*/ 1189189 w 4559081"/>
                          <a:gd name="connsiteY161" fmla="*/ 1550276 h 2095500"/>
                          <a:gd name="connsiteX162" fmla="*/ 1044671 w 4559081"/>
                          <a:gd name="connsiteY162" fmla="*/ 1524000 h 2095500"/>
                          <a:gd name="connsiteX163" fmla="*/ 1024964 w 4559081"/>
                          <a:gd name="connsiteY163" fmla="*/ 1517431 h 2095500"/>
                          <a:gd name="connsiteX164" fmla="*/ 998689 w 4559081"/>
                          <a:gd name="connsiteY164" fmla="*/ 1504293 h 2095500"/>
                          <a:gd name="connsiteX165" fmla="*/ 959275 w 4559081"/>
                          <a:gd name="connsiteY165" fmla="*/ 1478017 h 2095500"/>
                          <a:gd name="connsiteX166" fmla="*/ 939568 w 4559081"/>
                          <a:gd name="connsiteY166" fmla="*/ 1471448 h 2095500"/>
                          <a:gd name="connsiteX167" fmla="*/ 893585 w 4559081"/>
                          <a:gd name="connsiteY167" fmla="*/ 1451742 h 2095500"/>
                          <a:gd name="connsiteX168" fmla="*/ 854171 w 4559081"/>
                          <a:gd name="connsiteY168" fmla="*/ 1425466 h 2095500"/>
                          <a:gd name="connsiteX169" fmla="*/ 834464 w 4559081"/>
                          <a:gd name="connsiteY169" fmla="*/ 1405759 h 2095500"/>
                          <a:gd name="connsiteX170" fmla="*/ 814758 w 4559081"/>
                          <a:gd name="connsiteY170" fmla="*/ 1399190 h 2095500"/>
                          <a:gd name="connsiteX171" fmla="*/ 775344 w 4559081"/>
                          <a:gd name="connsiteY171" fmla="*/ 1366345 h 2095500"/>
                          <a:gd name="connsiteX172" fmla="*/ 755637 w 4559081"/>
                          <a:gd name="connsiteY172" fmla="*/ 1353207 h 2095500"/>
                          <a:gd name="connsiteX173" fmla="*/ 742499 w 4559081"/>
                          <a:gd name="connsiteY173" fmla="*/ 1333500 h 2095500"/>
                          <a:gd name="connsiteX174" fmla="*/ 722792 w 4559081"/>
                          <a:gd name="connsiteY174" fmla="*/ 1326931 h 2095500"/>
                          <a:gd name="connsiteX175" fmla="*/ 637396 w 4559081"/>
                          <a:gd name="connsiteY175" fmla="*/ 1313793 h 2095500"/>
                          <a:gd name="connsiteX176" fmla="*/ 604551 w 4559081"/>
                          <a:gd name="connsiteY176" fmla="*/ 1307224 h 2095500"/>
                          <a:gd name="connsiteX177" fmla="*/ 466602 w 4559081"/>
                          <a:gd name="connsiteY177" fmla="*/ 1294086 h 2095500"/>
                          <a:gd name="connsiteX178" fmla="*/ 414051 w 4559081"/>
                          <a:gd name="connsiteY178" fmla="*/ 1280948 h 2095500"/>
                          <a:gd name="connsiteX179" fmla="*/ 387775 w 4559081"/>
                          <a:gd name="connsiteY179" fmla="*/ 1274380 h 2095500"/>
                          <a:gd name="connsiteX180" fmla="*/ 348361 w 4559081"/>
                          <a:gd name="connsiteY180" fmla="*/ 1261242 h 2095500"/>
                          <a:gd name="connsiteX181" fmla="*/ 302378 w 4559081"/>
                          <a:gd name="connsiteY181" fmla="*/ 1221828 h 2095500"/>
                          <a:gd name="connsiteX182" fmla="*/ 276102 w 4559081"/>
                          <a:gd name="connsiteY182" fmla="*/ 1175845 h 2095500"/>
                          <a:gd name="connsiteX183" fmla="*/ 269533 w 4559081"/>
                          <a:gd name="connsiteY183" fmla="*/ 1156138 h 2095500"/>
                          <a:gd name="connsiteX184" fmla="*/ 262964 w 4559081"/>
                          <a:gd name="connsiteY184" fmla="*/ 1129862 h 2095500"/>
                          <a:gd name="connsiteX185" fmla="*/ 249827 w 4559081"/>
                          <a:gd name="connsiteY185" fmla="*/ 1110155 h 2095500"/>
                          <a:gd name="connsiteX186" fmla="*/ 216982 w 4559081"/>
                          <a:gd name="connsiteY186" fmla="*/ 1051035 h 2095500"/>
                          <a:gd name="connsiteX187" fmla="*/ 197275 w 4559081"/>
                          <a:gd name="connsiteY187" fmla="*/ 880242 h 2095500"/>
                          <a:gd name="connsiteX188" fmla="*/ 190706 w 4559081"/>
                          <a:gd name="connsiteY188" fmla="*/ 834259 h 2095500"/>
                          <a:gd name="connsiteX189" fmla="*/ 184137 w 4559081"/>
                          <a:gd name="connsiteY189" fmla="*/ 742293 h 2095500"/>
                          <a:gd name="connsiteX190" fmla="*/ 164430 w 4559081"/>
                          <a:gd name="connsiteY190" fmla="*/ 676604 h 2095500"/>
                          <a:gd name="connsiteX191" fmla="*/ 151292 w 4559081"/>
                          <a:gd name="connsiteY191" fmla="*/ 637190 h 2095500"/>
                          <a:gd name="connsiteX192" fmla="*/ 125016 w 4559081"/>
                          <a:gd name="connsiteY192" fmla="*/ 558362 h 2095500"/>
                          <a:gd name="connsiteX193" fmla="*/ 105309 w 4559081"/>
                          <a:gd name="connsiteY193" fmla="*/ 499242 h 2095500"/>
                          <a:gd name="connsiteX194" fmla="*/ 98740 w 4559081"/>
                          <a:gd name="connsiteY194" fmla="*/ 479535 h 2095500"/>
                          <a:gd name="connsiteX195" fmla="*/ 92171 w 4559081"/>
                          <a:gd name="connsiteY195" fmla="*/ 459828 h 2095500"/>
                          <a:gd name="connsiteX196" fmla="*/ 79033 w 4559081"/>
                          <a:gd name="connsiteY196" fmla="*/ 440121 h 2095500"/>
                          <a:gd name="connsiteX197" fmla="*/ 65896 w 4559081"/>
                          <a:gd name="connsiteY197" fmla="*/ 413845 h 2095500"/>
                          <a:gd name="connsiteX198" fmla="*/ 46189 w 4559081"/>
                          <a:gd name="connsiteY198" fmla="*/ 400707 h 2095500"/>
                          <a:gd name="connsiteX199" fmla="*/ 33051 w 4559081"/>
                          <a:gd name="connsiteY199" fmla="*/ 354724 h 2095500"/>
                          <a:gd name="connsiteX200" fmla="*/ 26482 w 4559081"/>
                          <a:gd name="connsiteY200" fmla="*/ 315311 h 2095500"/>
                          <a:gd name="connsiteX201" fmla="*/ 13344 w 4559081"/>
                          <a:gd name="connsiteY201" fmla="*/ 275897 h 2095500"/>
                          <a:gd name="connsiteX202" fmla="*/ 6775 w 4559081"/>
                          <a:gd name="connsiteY202" fmla="*/ 216776 h 2095500"/>
                          <a:gd name="connsiteX203" fmla="*/ 206 w 4559081"/>
                          <a:gd name="connsiteY203" fmla="*/ 197069 h 2095500"/>
                          <a:gd name="connsiteX204" fmla="*/ 26482 w 4559081"/>
                          <a:gd name="connsiteY204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57706 w 4559081"/>
                          <a:gd name="connsiteY141" fmla="*/ 1918138 h 2095500"/>
                          <a:gd name="connsiteX142" fmla="*/ 2824861 w 4559081"/>
                          <a:gd name="connsiteY142" fmla="*/ 1675086 h 2095500"/>
                          <a:gd name="connsiteX143" fmla="*/ 2548965 w 4559081"/>
                          <a:gd name="connsiteY143" fmla="*/ 1727638 h 2095500"/>
                          <a:gd name="connsiteX144" fmla="*/ 2240223 w 4559081"/>
                          <a:gd name="connsiteY144" fmla="*/ 1727638 h 2095500"/>
                          <a:gd name="connsiteX145" fmla="*/ 2200809 w 4559081"/>
                          <a:gd name="connsiteY145" fmla="*/ 1721069 h 2095500"/>
                          <a:gd name="connsiteX146" fmla="*/ 2108844 w 4559081"/>
                          <a:gd name="connsiteY146" fmla="*/ 1707931 h 2095500"/>
                          <a:gd name="connsiteX147" fmla="*/ 2056292 w 4559081"/>
                          <a:gd name="connsiteY147" fmla="*/ 1701362 h 2095500"/>
                          <a:gd name="connsiteX148" fmla="*/ 1721275 w 4559081"/>
                          <a:gd name="connsiteY148" fmla="*/ 1694793 h 2095500"/>
                          <a:gd name="connsiteX149" fmla="*/ 1688430 w 4559081"/>
                          <a:gd name="connsiteY149" fmla="*/ 1688224 h 2095500"/>
                          <a:gd name="connsiteX150" fmla="*/ 1635878 w 4559081"/>
                          <a:gd name="connsiteY150" fmla="*/ 1675086 h 2095500"/>
                          <a:gd name="connsiteX151" fmla="*/ 1596464 w 4559081"/>
                          <a:gd name="connsiteY151" fmla="*/ 1668517 h 2095500"/>
                          <a:gd name="connsiteX152" fmla="*/ 1576758 w 4559081"/>
                          <a:gd name="connsiteY152" fmla="*/ 1655380 h 2095500"/>
                          <a:gd name="connsiteX153" fmla="*/ 1537344 w 4559081"/>
                          <a:gd name="connsiteY153" fmla="*/ 1642242 h 2095500"/>
                          <a:gd name="connsiteX154" fmla="*/ 1517637 w 4559081"/>
                          <a:gd name="connsiteY154" fmla="*/ 1622535 h 2095500"/>
                          <a:gd name="connsiteX155" fmla="*/ 1497930 w 4559081"/>
                          <a:gd name="connsiteY155" fmla="*/ 1615966 h 2095500"/>
                          <a:gd name="connsiteX156" fmla="*/ 1451947 w 4559081"/>
                          <a:gd name="connsiteY156" fmla="*/ 1596259 h 2095500"/>
                          <a:gd name="connsiteX157" fmla="*/ 1412533 w 4559081"/>
                          <a:gd name="connsiteY157" fmla="*/ 1583121 h 2095500"/>
                          <a:gd name="connsiteX158" fmla="*/ 1386258 w 4559081"/>
                          <a:gd name="connsiteY158" fmla="*/ 1576552 h 2095500"/>
                          <a:gd name="connsiteX159" fmla="*/ 1320568 w 4559081"/>
                          <a:gd name="connsiteY159" fmla="*/ 1556845 h 2095500"/>
                          <a:gd name="connsiteX160" fmla="*/ 1189189 w 4559081"/>
                          <a:gd name="connsiteY160" fmla="*/ 1550276 h 2095500"/>
                          <a:gd name="connsiteX161" fmla="*/ 1044671 w 4559081"/>
                          <a:gd name="connsiteY161" fmla="*/ 1524000 h 2095500"/>
                          <a:gd name="connsiteX162" fmla="*/ 1024964 w 4559081"/>
                          <a:gd name="connsiteY162" fmla="*/ 1517431 h 2095500"/>
                          <a:gd name="connsiteX163" fmla="*/ 998689 w 4559081"/>
                          <a:gd name="connsiteY163" fmla="*/ 1504293 h 2095500"/>
                          <a:gd name="connsiteX164" fmla="*/ 959275 w 4559081"/>
                          <a:gd name="connsiteY164" fmla="*/ 1478017 h 2095500"/>
                          <a:gd name="connsiteX165" fmla="*/ 939568 w 4559081"/>
                          <a:gd name="connsiteY165" fmla="*/ 1471448 h 2095500"/>
                          <a:gd name="connsiteX166" fmla="*/ 893585 w 4559081"/>
                          <a:gd name="connsiteY166" fmla="*/ 1451742 h 2095500"/>
                          <a:gd name="connsiteX167" fmla="*/ 854171 w 4559081"/>
                          <a:gd name="connsiteY167" fmla="*/ 1425466 h 2095500"/>
                          <a:gd name="connsiteX168" fmla="*/ 834464 w 4559081"/>
                          <a:gd name="connsiteY168" fmla="*/ 1405759 h 2095500"/>
                          <a:gd name="connsiteX169" fmla="*/ 814758 w 4559081"/>
                          <a:gd name="connsiteY169" fmla="*/ 1399190 h 2095500"/>
                          <a:gd name="connsiteX170" fmla="*/ 775344 w 4559081"/>
                          <a:gd name="connsiteY170" fmla="*/ 1366345 h 2095500"/>
                          <a:gd name="connsiteX171" fmla="*/ 755637 w 4559081"/>
                          <a:gd name="connsiteY171" fmla="*/ 1353207 h 2095500"/>
                          <a:gd name="connsiteX172" fmla="*/ 742499 w 4559081"/>
                          <a:gd name="connsiteY172" fmla="*/ 1333500 h 2095500"/>
                          <a:gd name="connsiteX173" fmla="*/ 722792 w 4559081"/>
                          <a:gd name="connsiteY173" fmla="*/ 1326931 h 2095500"/>
                          <a:gd name="connsiteX174" fmla="*/ 637396 w 4559081"/>
                          <a:gd name="connsiteY174" fmla="*/ 1313793 h 2095500"/>
                          <a:gd name="connsiteX175" fmla="*/ 604551 w 4559081"/>
                          <a:gd name="connsiteY175" fmla="*/ 1307224 h 2095500"/>
                          <a:gd name="connsiteX176" fmla="*/ 466602 w 4559081"/>
                          <a:gd name="connsiteY176" fmla="*/ 1294086 h 2095500"/>
                          <a:gd name="connsiteX177" fmla="*/ 414051 w 4559081"/>
                          <a:gd name="connsiteY177" fmla="*/ 1280948 h 2095500"/>
                          <a:gd name="connsiteX178" fmla="*/ 387775 w 4559081"/>
                          <a:gd name="connsiteY178" fmla="*/ 1274380 h 2095500"/>
                          <a:gd name="connsiteX179" fmla="*/ 348361 w 4559081"/>
                          <a:gd name="connsiteY179" fmla="*/ 1261242 h 2095500"/>
                          <a:gd name="connsiteX180" fmla="*/ 302378 w 4559081"/>
                          <a:gd name="connsiteY180" fmla="*/ 1221828 h 2095500"/>
                          <a:gd name="connsiteX181" fmla="*/ 276102 w 4559081"/>
                          <a:gd name="connsiteY181" fmla="*/ 1175845 h 2095500"/>
                          <a:gd name="connsiteX182" fmla="*/ 269533 w 4559081"/>
                          <a:gd name="connsiteY182" fmla="*/ 1156138 h 2095500"/>
                          <a:gd name="connsiteX183" fmla="*/ 262964 w 4559081"/>
                          <a:gd name="connsiteY183" fmla="*/ 1129862 h 2095500"/>
                          <a:gd name="connsiteX184" fmla="*/ 249827 w 4559081"/>
                          <a:gd name="connsiteY184" fmla="*/ 1110155 h 2095500"/>
                          <a:gd name="connsiteX185" fmla="*/ 216982 w 4559081"/>
                          <a:gd name="connsiteY185" fmla="*/ 1051035 h 2095500"/>
                          <a:gd name="connsiteX186" fmla="*/ 197275 w 4559081"/>
                          <a:gd name="connsiteY186" fmla="*/ 880242 h 2095500"/>
                          <a:gd name="connsiteX187" fmla="*/ 190706 w 4559081"/>
                          <a:gd name="connsiteY187" fmla="*/ 834259 h 2095500"/>
                          <a:gd name="connsiteX188" fmla="*/ 184137 w 4559081"/>
                          <a:gd name="connsiteY188" fmla="*/ 742293 h 2095500"/>
                          <a:gd name="connsiteX189" fmla="*/ 164430 w 4559081"/>
                          <a:gd name="connsiteY189" fmla="*/ 676604 h 2095500"/>
                          <a:gd name="connsiteX190" fmla="*/ 151292 w 4559081"/>
                          <a:gd name="connsiteY190" fmla="*/ 637190 h 2095500"/>
                          <a:gd name="connsiteX191" fmla="*/ 125016 w 4559081"/>
                          <a:gd name="connsiteY191" fmla="*/ 558362 h 2095500"/>
                          <a:gd name="connsiteX192" fmla="*/ 105309 w 4559081"/>
                          <a:gd name="connsiteY192" fmla="*/ 499242 h 2095500"/>
                          <a:gd name="connsiteX193" fmla="*/ 98740 w 4559081"/>
                          <a:gd name="connsiteY193" fmla="*/ 479535 h 2095500"/>
                          <a:gd name="connsiteX194" fmla="*/ 92171 w 4559081"/>
                          <a:gd name="connsiteY194" fmla="*/ 459828 h 2095500"/>
                          <a:gd name="connsiteX195" fmla="*/ 79033 w 4559081"/>
                          <a:gd name="connsiteY195" fmla="*/ 440121 h 2095500"/>
                          <a:gd name="connsiteX196" fmla="*/ 65896 w 4559081"/>
                          <a:gd name="connsiteY196" fmla="*/ 413845 h 2095500"/>
                          <a:gd name="connsiteX197" fmla="*/ 46189 w 4559081"/>
                          <a:gd name="connsiteY197" fmla="*/ 400707 h 2095500"/>
                          <a:gd name="connsiteX198" fmla="*/ 33051 w 4559081"/>
                          <a:gd name="connsiteY198" fmla="*/ 354724 h 2095500"/>
                          <a:gd name="connsiteX199" fmla="*/ 26482 w 4559081"/>
                          <a:gd name="connsiteY199" fmla="*/ 315311 h 2095500"/>
                          <a:gd name="connsiteX200" fmla="*/ 13344 w 4559081"/>
                          <a:gd name="connsiteY200" fmla="*/ 275897 h 2095500"/>
                          <a:gd name="connsiteX201" fmla="*/ 6775 w 4559081"/>
                          <a:gd name="connsiteY201" fmla="*/ 216776 h 2095500"/>
                          <a:gd name="connsiteX202" fmla="*/ 206 w 4559081"/>
                          <a:gd name="connsiteY202" fmla="*/ 197069 h 2095500"/>
                          <a:gd name="connsiteX203" fmla="*/ 26482 w 4559081"/>
                          <a:gd name="connsiteY203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23396 w 4559081"/>
                          <a:gd name="connsiteY138" fmla="*/ 1950983 h 2095500"/>
                          <a:gd name="connsiteX139" fmla="*/ 2903689 w 4559081"/>
                          <a:gd name="connsiteY139" fmla="*/ 1937845 h 2095500"/>
                          <a:gd name="connsiteX140" fmla="*/ 2883982 w 4559081"/>
                          <a:gd name="connsiteY140" fmla="*/ 1931276 h 2095500"/>
                          <a:gd name="connsiteX141" fmla="*/ 2824861 w 4559081"/>
                          <a:gd name="connsiteY141" fmla="*/ 1675086 h 2095500"/>
                          <a:gd name="connsiteX142" fmla="*/ 2548965 w 4559081"/>
                          <a:gd name="connsiteY142" fmla="*/ 1727638 h 2095500"/>
                          <a:gd name="connsiteX143" fmla="*/ 2240223 w 4559081"/>
                          <a:gd name="connsiteY143" fmla="*/ 1727638 h 2095500"/>
                          <a:gd name="connsiteX144" fmla="*/ 2200809 w 4559081"/>
                          <a:gd name="connsiteY144" fmla="*/ 1721069 h 2095500"/>
                          <a:gd name="connsiteX145" fmla="*/ 2108844 w 4559081"/>
                          <a:gd name="connsiteY145" fmla="*/ 1707931 h 2095500"/>
                          <a:gd name="connsiteX146" fmla="*/ 2056292 w 4559081"/>
                          <a:gd name="connsiteY146" fmla="*/ 1701362 h 2095500"/>
                          <a:gd name="connsiteX147" fmla="*/ 1721275 w 4559081"/>
                          <a:gd name="connsiteY147" fmla="*/ 1694793 h 2095500"/>
                          <a:gd name="connsiteX148" fmla="*/ 1688430 w 4559081"/>
                          <a:gd name="connsiteY148" fmla="*/ 1688224 h 2095500"/>
                          <a:gd name="connsiteX149" fmla="*/ 1635878 w 4559081"/>
                          <a:gd name="connsiteY149" fmla="*/ 1675086 h 2095500"/>
                          <a:gd name="connsiteX150" fmla="*/ 1596464 w 4559081"/>
                          <a:gd name="connsiteY150" fmla="*/ 1668517 h 2095500"/>
                          <a:gd name="connsiteX151" fmla="*/ 1576758 w 4559081"/>
                          <a:gd name="connsiteY151" fmla="*/ 1655380 h 2095500"/>
                          <a:gd name="connsiteX152" fmla="*/ 1537344 w 4559081"/>
                          <a:gd name="connsiteY152" fmla="*/ 1642242 h 2095500"/>
                          <a:gd name="connsiteX153" fmla="*/ 1517637 w 4559081"/>
                          <a:gd name="connsiteY153" fmla="*/ 1622535 h 2095500"/>
                          <a:gd name="connsiteX154" fmla="*/ 1497930 w 4559081"/>
                          <a:gd name="connsiteY154" fmla="*/ 1615966 h 2095500"/>
                          <a:gd name="connsiteX155" fmla="*/ 1451947 w 4559081"/>
                          <a:gd name="connsiteY155" fmla="*/ 1596259 h 2095500"/>
                          <a:gd name="connsiteX156" fmla="*/ 1412533 w 4559081"/>
                          <a:gd name="connsiteY156" fmla="*/ 1583121 h 2095500"/>
                          <a:gd name="connsiteX157" fmla="*/ 1386258 w 4559081"/>
                          <a:gd name="connsiteY157" fmla="*/ 1576552 h 2095500"/>
                          <a:gd name="connsiteX158" fmla="*/ 1320568 w 4559081"/>
                          <a:gd name="connsiteY158" fmla="*/ 1556845 h 2095500"/>
                          <a:gd name="connsiteX159" fmla="*/ 1189189 w 4559081"/>
                          <a:gd name="connsiteY159" fmla="*/ 1550276 h 2095500"/>
                          <a:gd name="connsiteX160" fmla="*/ 1044671 w 4559081"/>
                          <a:gd name="connsiteY160" fmla="*/ 1524000 h 2095500"/>
                          <a:gd name="connsiteX161" fmla="*/ 1024964 w 4559081"/>
                          <a:gd name="connsiteY161" fmla="*/ 1517431 h 2095500"/>
                          <a:gd name="connsiteX162" fmla="*/ 998689 w 4559081"/>
                          <a:gd name="connsiteY162" fmla="*/ 1504293 h 2095500"/>
                          <a:gd name="connsiteX163" fmla="*/ 959275 w 4559081"/>
                          <a:gd name="connsiteY163" fmla="*/ 1478017 h 2095500"/>
                          <a:gd name="connsiteX164" fmla="*/ 939568 w 4559081"/>
                          <a:gd name="connsiteY164" fmla="*/ 1471448 h 2095500"/>
                          <a:gd name="connsiteX165" fmla="*/ 893585 w 4559081"/>
                          <a:gd name="connsiteY165" fmla="*/ 1451742 h 2095500"/>
                          <a:gd name="connsiteX166" fmla="*/ 854171 w 4559081"/>
                          <a:gd name="connsiteY166" fmla="*/ 1425466 h 2095500"/>
                          <a:gd name="connsiteX167" fmla="*/ 834464 w 4559081"/>
                          <a:gd name="connsiteY167" fmla="*/ 1405759 h 2095500"/>
                          <a:gd name="connsiteX168" fmla="*/ 814758 w 4559081"/>
                          <a:gd name="connsiteY168" fmla="*/ 1399190 h 2095500"/>
                          <a:gd name="connsiteX169" fmla="*/ 775344 w 4559081"/>
                          <a:gd name="connsiteY169" fmla="*/ 1366345 h 2095500"/>
                          <a:gd name="connsiteX170" fmla="*/ 755637 w 4559081"/>
                          <a:gd name="connsiteY170" fmla="*/ 1353207 h 2095500"/>
                          <a:gd name="connsiteX171" fmla="*/ 742499 w 4559081"/>
                          <a:gd name="connsiteY171" fmla="*/ 1333500 h 2095500"/>
                          <a:gd name="connsiteX172" fmla="*/ 722792 w 4559081"/>
                          <a:gd name="connsiteY172" fmla="*/ 1326931 h 2095500"/>
                          <a:gd name="connsiteX173" fmla="*/ 637396 w 4559081"/>
                          <a:gd name="connsiteY173" fmla="*/ 1313793 h 2095500"/>
                          <a:gd name="connsiteX174" fmla="*/ 604551 w 4559081"/>
                          <a:gd name="connsiteY174" fmla="*/ 1307224 h 2095500"/>
                          <a:gd name="connsiteX175" fmla="*/ 466602 w 4559081"/>
                          <a:gd name="connsiteY175" fmla="*/ 1294086 h 2095500"/>
                          <a:gd name="connsiteX176" fmla="*/ 414051 w 4559081"/>
                          <a:gd name="connsiteY176" fmla="*/ 1280948 h 2095500"/>
                          <a:gd name="connsiteX177" fmla="*/ 387775 w 4559081"/>
                          <a:gd name="connsiteY177" fmla="*/ 1274380 h 2095500"/>
                          <a:gd name="connsiteX178" fmla="*/ 348361 w 4559081"/>
                          <a:gd name="connsiteY178" fmla="*/ 1261242 h 2095500"/>
                          <a:gd name="connsiteX179" fmla="*/ 302378 w 4559081"/>
                          <a:gd name="connsiteY179" fmla="*/ 1221828 h 2095500"/>
                          <a:gd name="connsiteX180" fmla="*/ 276102 w 4559081"/>
                          <a:gd name="connsiteY180" fmla="*/ 1175845 h 2095500"/>
                          <a:gd name="connsiteX181" fmla="*/ 269533 w 4559081"/>
                          <a:gd name="connsiteY181" fmla="*/ 1156138 h 2095500"/>
                          <a:gd name="connsiteX182" fmla="*/ 262964 w 4559081"/>
                          <a:gd name="connsiteY182" fmla="*/ 1129862 h 2095500"/>
                          <a:gd name="connsiteX183" fmla="*/ 249827 w 4559081"/>
                          <a:gd name="connsiteY183" fmla="*/ 1110155 h 2095500"/>
                          <a:gd name="connsiteX184" fmla="*/ 216982 w 4559081"/>
                          <a:gd name="connsiteY184" fmla="*/ 1051035 h 2095500"/>
                          <a:gd name="connsiteX185" fmla="*/ 197275 w 4559081"/>
                          <a:gd name="connsiteY185" fmla="*/ 880242 h 2095500"/>
                          <a:gd name="connsiteX186" fmla="*/ 190706 w 4559081"/>
                          <a:gd name="connsiteY186" fmla="*/ 834259 h 2095500"/>
                          <a:gd name="connsiteX187" fmla="*/ 184137 w 4559081"/>
                          <a:gd name="connsiteY187" fmla="*/ 742293 h 2095500"/>
                          <a:gd name="connsiteX188" fmla="*/ 164430 w 4559081"/>
                          <a:gd name="connsiteY188" fmla="*/ 676604 h 2095500"/>
                          <a:gd name="connsiteX189" fmla="*/ 151292 w 4559081"/>
                          <a:gd name="connsiteY189" fmla="*/ 637190 h 2095500"/>
                          <a:gd name="connsiteX190" fmla="*/ 125016 w 4559081"/>
                          <a:gd name="connsiteY190" fmla="*/ 558362 h 2095500"/>
                          <a:gd name="connsiteX191" fmla="*/ 105309 w 4559081"/>
                          <a:gd name="connsiteY191" fmla="*/ 499242 h 2095500"/>
                          <a:gd name="connsiteX192" fmla="*/ 98740 w 4559081"/>
                          <a:gd name="connsiteY192" fmla="*/ 479535 h 2095500"/>
                          <a:gd name="connsiteX193" fmla="*/ 92171 w 4559081"/>
                          <a:gd name="connsiteY193" fmla="*/ 459828 h 2095500"/>
                          <a:gd name="connsiteX194" fmla="*/ 79033 w 4559081"/>
                          <a:gd name="connsiteY194" fmla="*/ 440121 h 2095500"/>
                          <a:gd name="connsiteX195" fmla="*/ 65896 w 4559081"/>
                          <a:gd name="connsiteY195" fmla="*/ 413845 h 2095500"/>
                          <a:gd name="connsiteX196" fmla="*/ 46189 w 4559081"/>
                          <a:gd name="connsiteY196" fmla="*/ 400707 h 2095500"/>
                          <a:gd name="connsiteX197" fmla="*/ 33051 w 4559081"/>
                          <a:gd name="connsiteY197" fmla="*/ 354724 h 2095500"/>
                          <a:gd name="connsiteX198" fmla="*/ 26482 w 4559081"/>
                          <a:gd name="connsiteY198" fmla="*/ 315311 h 2095500"/>
                          <a:gd name="connsiteX199" fmla="*/ 13344 w 4559081"/>
                          <a:gd name="connsiteY199" fmla="*/ 275897 h 2095500"/>
                          <a:gd name="connsiteX200" fmla="*/ 6775 w 4559081"/>
                          <a:gd name="connsiteY200" fmla="*/ 216776 h 2095500"/>
                          <a:gd name="connsiteX201" fmla="*/ 206 w 4559081"/>
                          <a:gd name="connsiteY201" fmla="*/ 197069 h 2095500"/>
                          <a:gd name="connsiteX202" fmla="*/ 26482 w 4559081"/>
                          <a:gd name="connsiteY202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82516 w 4559081"/>
                          <a:gd name="connsiteY137" fmla="*/ 1964121 h 2095500"/>
                          <a:gd name="connsiteX138" fmla="*/ 2903689 w 4559081"/>
                          <a:gd name="connsiteY138" fmla="*/ 1937845 h 2095500"/>
                          <a:gd name="connsiteX139" fmla="*/ 2883982 w 4559081"/>
                          <a:gd name="connsiteY139" fmla="*/ 1931276 h 2095500"/>
                          <a:gd name="connsiteX140" fmla="*/ 2824861 w 4559081"/>
                          <a:gd name="connsiteY140" fmla="*/ 1675086 h 2095500"/>
                          <a:gd name="connsiteX141" fmla="*/ 2548965 w 4559081"/>
                          <a:gd name="connsiteY141" fmla="*/ 1727638 h 2095500"/>
                          <a:gd name="connsiteX142" fmla="*/ 2240223 w 4559081"/>
                          <a:gd name="connsiteY142" fmla="*/ 1727638 h 2095500"/>
                          <a:gd name="connsiteX143" fmla="*/ 2200809 w 4559081"/>
                          <a:gd name="connsiteY143" fmla="*/ 1721069 h 2095500"/>
                          <a:gd name="connsiteX144" fmla="*/ 2108844 w 4559081"/>
                          <a:gd name="connsiteY144" fmla="*/ 1707931 h 2095500"/>
                          <a:gd name="connsiteX145" fmla="*/ 2056292 w 4559081"/>
                          <a:gd name="connsiteY145" fmla="*/ 1701362 h 2095500"/>
                          <a:gd name="connsiteX146" fmla="*/ 1721275 w 4559081"/>
                          <a:gd name="connsiteY146" fmla="*/ 1694793 h 2095500"/>
                          <a:gd name="connsiteX147" fmla="*/ 1688430 w 4559081"/>
                          <a:gd name="connsiteY147" fmla="*/ 1688224 h 2095500"/>
                          <a:gd name="connsiteX148" fmla="*/ 1635878 w 4559081"/>
                          <a:gd name="connsiteY148" fmla="*/ 1675086 h 2095500"/>
                          <a:gd name="connsiteX149" fmla="*/ 1596464 w 4559081"/>
                          <a:gd name="connsiteY149" fmla="*/ 1668517 h 2095500"/>
                          <a:gd name="connsiteX150" fmla="*/ 1576758 w 4559081"/>
                          <a:gd name="connsiteY150" fmla="*/ 1655380 h 2095500"/>
                          <a:gd name="connsiteX151" fmla="*/ 1537344 w 4559081"/>
                          <a:gd name="connsiteY151" fmla="*/ 1642242 h 2095500"/>
                          <a:gd name="connsiteX152" fmla="*/ 1517637 w 4559081"/>
                          <a:gd name="connsiteY152" fmla="*/ 1622535 h 2095500"/>
                          <a:gd name="connsiteX153" fmla="*/ 1497930 w 4559081"/>
                          <a:gd name="connsiteY153" fmla="*/ 1615966 h 2095500"/>
                          <a:gd name="connsiteX154" fmla="*/ 1451947 w 4559081"/>
                          <a:gd name="connsiteY154" fmla="*/ 1596259 h 2095500"/>
                          <a:gd name="connsiteX155" fmla="*/ 1412533 w 4559081"/>
                          <a:gd name="connsiteY155" fmla="*/ 1583121 h 2095500"/>
                          <a:gd name="connsiteX156" fmla="*/ 1386258 w 4559081"/>
                          <a:gd name="connsiteY156" fmla="*/ 1576552 h 2095500"/>
                          <a:gd name="connsiteX157" fmla="*/ 1320568 w 4559081"/>
                          <a:gd name="connsiteY157" fmla="*/ 1556845 h 2095500"/>
                          <a:gd name="connsiteX158" fmla="*/ 1189189 w 4559081"/>
                          <a:gd name="connsiteY158" fmla="*/ 1550276 h 2095500"/>
                          <a:gd name="connsiteX159" fmla="*/ 1044671 w 4559081"/>
                          <a:gd name="connsiteY159" fmla="*/ 1524000 h 2095500"/>
                          <a:gd name="connsiteX160" fmla="*/ 1024964 w 4559081"/>
                          <a:gd name="connsiteY160" fmla="*/ 1517431 h 2095500"/>
                          <a:gd name="connsiteX161" fmla="*/ 998689 w 4559081"/>
                          <a:gd name="connsiteY161" fmla="*/ 1504293 h 2095500"/>
                          <a:gd name="connsiteX162" fmla="*/ 959275 w 4559081"/>
                          <a:gd name="connsiteY162" fmla="*/ 1478017 h 2095500"/>
                          <a:gd name="connsiteX163" fmla="*/ 939568 w 4559081"/>
                          <a:gd name="connsiteY163" fmla="*/ 1471448 h 2095500"/>
                          <a:gd name="connsiteX164" fmla="*/ 893585 w 4559081"/>
                          <a:gd name="connsiteY164" fmla="*/ 1451742 h 2095500"/>
                          <a:gd name="connsiteX165" fmla="*/ 854171 w 4559081"/>
                          <a:gd name="connsiteY165" fmla="*/ 1425466 h 2095500"/>
                          <a:gd name="connsiteX166" fmla="*/ 834464 w 4559081"/>
                          <a:gd name="connsiteY166" fmla="*/ 1405759 h 2095500"/>
                          <a:gd name="connsiteX167" fmla="*/ 814758 w 4559081"/>
                          <a:gd name="connsiteY167" fmla="*/ 1399190 h 2095500"/>
                          <a:gd name="connsiteX168" fmla="*/ 775344 w 4559081"/>
                          <a:gd name="connsiteY168" fmla="*/ 1366345 h 2095500"/>
                          <a:gd name="connsiteX169" fmla="*/ 755637 w 4559081"/>
                          <a:gd name="connsiteY169" fmla="*/ 1353207 h 2095500"/>
                          <a:gd name="connsiteX170" fmla="*/ 742499 w 4559081"/>
                          <a:gd name="connsiteY170" fmla="*/ 1333500 h 2095500"/>
                          <a:gd name="connsiteX171" fmla="*/ 722792 w 4559081"/>
                          <a:gd name="connsiteY171" fmla="*/ 1326931 h 2095500"/>
                          <a:gd name="connsiteX172" fmla="*/ 637396 w 4559081"/>
                          <a:gd name="connsiteY172" fmla="*/ 1313793 h 2095500"/>
                          <a:gd name="connsiteX173" fmla="*/ 604551 w 4559081"/>
                          <a:gd name="connsiteY173" fmla="*/ 1307224 h 2095500"/>
                          <a:gd name="connsiteX174" fmla="*/ 466602 w 4559081"/>
                          <a:gd name="connsiteY174" fmla="*/ 1294086 h 2095500"/>
                          <a:gd name="connsiteX175" fmla="*/ 414051 w 4559081"/>
                          <a:gd name="connsiteY175" fmla="*/ 1280948 h 2095500"/>
                          <a:gd name="connsiteX176" fmla="*/ 387775 w 4559081"/>
                          <a:gd name="connsiteY176" fmla="*/ 1274380 h 2095500"/>
                          <a:gd name="connsiteX177" fmla="*/ 348361 w 4559081"/>
                          <a:gd name="connsiteY177" fmla="*/ 1261242 h 2095500"/>
                          <a:gd name="connsiteX178" fmla="*/ 302378 w 4559081"/>
                          <a:gd name="connsiteY178" fmla="*/ 1221828 h 2095500"/>
                          <a:gd name="connsiteX179" fmla="*/ 276102 w 4559081"/>
                          <a:gd name="connsiteY179" fmla="*/ 1175845 h 2095500"/>
                          <a:gd name="connsiteX180" fmla="*/ 269533 w 4559081"/>
                          <a:gd name="connsiteY180" fmla="*/ 1156138 h 2095500"/>
                          <a:gd name="connsiteX181" fmla="*/ 262964 w 4559081"/>
                          <a:gd name="connsiteY181" fmla="*/ 1129862 h 2095500"/>
                          <a:gd name="connsiteX182" fmla="*/ 249827 w 4559081"/>
                          <a:gd name="connsiteY182" fmla="*/ 1110155 h 2095500"/>
                          <a:gd name="connsiteX183" fmla="*/ 216982 w 4559081"/>
                          <a:gd name="connsiteY183" fmla="*/ 1051035 h 2095500"/>
                          <a:gd name="connsiteX184" fmla="*/ 197275 w 4559081"/>
                          <a:gd name="connsiteY184" fmla="*/ 880242 h 2095500"/>
                          <a:gd name="connsiteX185" fmla="*/ 190706 w 4559081"/>
                          <a:gd name="connsiteY185" fmla="*/ 834259 h 2095500"/>
                          <a:gd name="connsiteX186" fmla="*/ 184137 w 4559081"/>
                          <a:gd name="connsiteY186" fmla="*/ 742293 h 2095500"/>
                          <a:gd name="connsiteX187" fmla="*/ 164430 w 4559081"/>
                          <a:gd name="connsiteY187" fmla="*/ 676604 h 2095500"/>
                          <a:gd name="connsiteX188" fmla="*/ 151292 w 4559081"/>
                          <a:gd name="connsiteY188" fmla="*/ 637190 h 2095500"/>
                          <a:gd name="connsiteX189" fmla="*/ 125016 w 4559081"/>
                          <a:gd name="connsiteY189" fmla="*/ 558362 h 2095500"/>
                          <a:gd name="connsiteX190" fmla="*/ 105309 w 4559081"/>
                          <a:gd name="connsiteY190" fmla="*/ 499242 h 2095500"/>
                          <a:gd name="connsiteX191" fmla="*/ 98740 w 4559081"/>
                          <a:gd name="connsiteY191" fmla="*/ 479535 h 2095500"/>
                          <a:gd name="connsiteX192" fmla="*/ 92171 w 4559081"/>
                          <a:gd name="connsiteY192" fmla="*/ 459828 h 2095500"/>
                          <a:gd name="connsiteX193" fmla="*/ 79033 w 4559081"/>
                          <a:gd name="connsiteY193" fmla="*/ 440121 h 2095500"/>
                          <a:gd name="connsiteX194" fmla="*/ 65896 w 4559081"/>
                          <a:gd name="connsiteY194" fmla="*/ 413845 h 2095500"/>
                          <a:gd name="connsiteX195" fmla="*/ 46189 w 4559081"/>
                          <a:gd name="connsiteY195" fmla="*/ 400707 h 2095500"/>
                          <a:gd name="connsiteX196" fmla="*/ 33051 w 4559081"/>
                          <a:gd name="connsiteY196" fmla="*/ 354724 h 2095500"/>
                          <a:gd name="connsiteX197" fmla="*/ 26482 w 4559081"/>
                          <a:gd name="connsiteY197" fmla="*/ 315311 h 2095500"/>
                          <a:gd name="connsiteX198" fmla="*/ 13344 w 4559081"/>
                          <a:gd name="connsiteY198" fmla="*/ 275897 h 2095500"/>
                          <a:gd name="connsiteX199" fmla="*/ 6775 w 4559081"/>
                          <a:gd name="connsiteY199" fmla="*/ 216776 h 2095500"/>
                          <a:gd name="connsiteX200" fmla="*/ 206 w 4559081"/>
                          <a:gd name="connsiteY200" fmla="*/ 197069 h 2095500"/>
                          <a:gd name="connsiteX201" fmla="*/ 26482 w 4559081"/>
                          <a:gd name="connsiteY201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03689 w 4559081"/>
                          <a:gd name="connsiteY137" fmla="*/ 1937845 h 2095500"/>
                          <a:gd name="connsiteX138" fmla="*/ 2883982 w 4559081"/>
                          <a:gd name="connsiteY138" fmla="*/ 1931276 h 2095500"/>
                          <a:gd name="connsiteX139" fmla="*/ 2824861 w 4559081"/>
                          <a:gd name="connsiteY139" fmla="*/ 1675086 h 2095500"/>
                          <a:gd name="connsiteX140" fmla="*/ 2548965 w 4559081"/>
                          <a:gd name="connsiteY140" fmla="*/ 1727638 h 2095500"/>
                          <a:gd name="connsiteX141" fmla="*/ 2240223 w 4559081"/>
                          <a:gd name="connsiteY141" fmla="*/ 1727638 h 2095500"/>
                          <a:gd name="connsiteX142" fmla="*/ 2200809 w 4559081"/>
                          <a:gd name="connsiteY142" fmla="*/ 1721069 h 2095500"/>
                          <a:gd name="connsiteX143" fmla="*/ 2108844 w 4559081"/>
                          <a:gd name="connsiteY143" fmla="*/ 1707931 h 2095500"/>
                          <a:gd name="connsiteX144" fmla="*/ 2056292 w 4559081"/>
                          <a:gd name="connsiteY144" fmla="*/ 1701362 h 2095500"/>
                          <a:gd name="connsiteX145" fmla="*/ 1721275 w 4559081"/>
                          <a:gd name="connsiteY145" fmla="*/ 1694793 h 2095500"/>
                          <a:gd name="connsiteX146" fmla="*/ 1688430 w 4559081"/>
                          <a:gd name="connsiteY146" fmla="*/ 1688224 h 2095500"/>
                          <a:gd name="connsiteX147" fmla="*/ 1635878 w 4559081"/>
                          <a:gd name="connsiteY147" fmla="*/ 1675086 h 2095500"/>
                          <a:gd name="connsiteX148" fmla="*/ 1596464 w 4559081"/>
                          <a:gd name="connsiteY148" fmla="*/ 1668517 h 2095500"/>
                          <a:gd name="connsiteX149" fmla="*/ 1576758 w 4559081"/>
                          <a:gd name="connsiteY149" fmla="*/ 1655380 h 2095500"/>
                          <a:gd name="connsiteX150" fmla="*/ 1537344 w 4559081"/>
                          <a:gd name="connsiteY150" fmla="*/ 1642242 h 2095500"/>
                          <a:gd name="connsiteX151" fmla="*/ 1517637 w 4559081"/>
                          <a:gd name="connsiteY151" fmla="*/ 1622535 h 2095500"/>
                          <a:gd name="connsiteX152" fmla="*/ 1497930 w 4559081"/>
                          <a:gd name="connsiteY152" fmla="*/ 1615966 h 2095500"/>
                          <a:gd name="connsiteX153" fmla="*/ 1451947 w 4559081"/>
                          <a:gd name="connsiteY153" fmla="*/ 1596259 h 2095500"/>
                          <a:gd name="connsiteX154" fmla="*/ 1412533 w 4559081"/>
                          <a:gd name="connsiteY154" fmla="*/ 1583121 h 2095500"/>
                          <a:gd name="connsiteX155" fmla="*/ 1386258 w 4559081"/>
                          <a:gd name="connsiteY155" fmla="*/ 1576552 h 2095500"/>
                          <a:gd name="connsiteX156" fmla="*/ 1320568 w 4559081"/>
                          <a:gd name="connsiteY156" fmla="*/ 1556845 h 2095500"/>
                          <a:gd name="connsiteX157" fmla="*/ 1189189 w 4559081"/>
                          <a:gd name="connsiteY157" fmla="*/ 1550276 h 2095500"/>
                          <a:gd name="connsiteX158" fmla="*/ 1044671 w 4559081"/>
                          <a:gd name="connsiteY158" fmla="*/ 1524000 h 2095500"/>
                          <a:gd name="connsiteX159" fmla="*/ 1024964 w 4559081"/>
                          <a:gd name="connsiteY159" fmla="*/ 1517431 h 2095500"/>
                          <a:gd name="connsiteX160" fmla="*/ 998689 w 4559081"/>
                          <a:gd name="connsiteY160" fmla="*/ 1504293 h 2095500"/>
                          <a:gd name="connsiteX161" fmla="*/ 959275 w 4559081"/>
                          <a:gd name="connsiteY161" fmla="*/ 1478017 h 2095500"/>
                          <a:gd name="connsiteX162" fmla="*/ 939568 w 4559081"/>
                          <a:gd name="connsiteY162" fmla="*/ 1471448 h 2095500"/>
                          <a:gd name="connsiteX163" fmla="*/ 893585 w 4559081"/>
                          <a:gd name="connsiteY163" fmla="*/ 1451742 h 2095500"/>
                          <a:gd name="connsiteX164" fmla="*/ 854171 w 4559081"/>
                          <a:gd name="connsiteY164" fmla="*/ 1425466 h 2095500"/>
                          <a:gd name="connsiteX165" fmla="*/ 834464 w 4559081"/>
                          <a:gd name="connsiteY165" fmla="*/ 1405759 h 2095500"/>
                          <a:gd name="connsiteX166" fmla="*/ 814758 w 4559081"/>
                          <a:gd name="connsiteY166" fmla="*/ 1399190 h 2095500"/>
                          <a:gd name="connsiteX167" fmla="*/ 775344 w 4559081"/>
                          <a:gd name="connsiteY167" fmla="*/ 1366345 h 2095500"/>
                          <a:gd name="connsiteX168" fmla="*/ 755637 w 4559081"/>
                          <a:gd name="connsiteY168" fmla="*/ 1353207 h 2095500"/>
                          <a:gd name="connsiteX169" fmla="*/ 742499 w 4559081"/>
                          <a:gd name="connsiteY169" fmla="*/ 1333500 h 2095500"/>
                          <a:gd name="connsiteX170" fmla="*/ 722792 w 4559081"/>
                          <a:gd name="connsiteY170" fmla="*/ 1326931 h 2095500"/>
                          <a:gd name="connsiteX171" fmla="*/ 637396 w 4559081"/>
                          <a:gd name="connsiteY171" fmla="*/ 1313793 h 2095500"/>
                          <a:gd name="connsiteX172" fmla="*/ 604551 w 4559081"/>
                          <a:gd name="connsiteY172" fmla="*/ 1307224 h 2095500"/>
                          <a:gd name="connsiteX173" fmla="*/ 466602 w 4559081"/>
                          <a:gd name="connsiteY173" fmla="*/ 1294086 h 2095500"/>
                          <a:gd name="connsiteX174" fmla="*/ 414051 w 4559081"/>
                          <a:gd name="connsiteY174" fmla="*/ 1280948 h 2095500"/>
                          <a:gd name="connsiteX175" fmla="*/ 387775 w 4559081"/>
                          <a:gd name="connsiteY175" fmla="*/ 1274380 h 2095500"/>
                          <a:gd name="connsiteX176" fmla="*/ 348361 w 4559081"/>
                          <a:gd name="connsiteY176" fmla="*/ 1261242 h 2095500"/>
                          <a:gd name="connsiteX177" fmla="*/ 302378 w 4559081"/>
                          <a:gd name="connsiteY177" fmla="*/ 1221828 h 2095500"/>
                          <a:gd name="connsiteX178" fmla="*/ 276102 w 4559081"/>
                          <a:gd name="connsiteY178" fmla="*/ 1175845 h 2095500"/>
                          <a:gd name="connsiteX179" fmla="*/ 269533 w 4559081"/>
                          <a:gd name="connsiteY179" fmla="*/ 1156138 h 2095500"/>
                          <a:gd name="connsiteX180" fmla="*/ 262964 w 4559081"/>
                          <a:gd name="connsiteY180" fmla="*/ 1129862 h 2095500"/>
                          <a:gd name="connsiteX181" fmla="*/ 249827 w 4559081"/>
                          <a:gd name="connsiteY181" fmla="*/ 1110155 h 2095500"/>
                          <a:gd name="connsiteX182" fmla="*/ 216982 w 4559081"/>
                          <a:gd name="connsiteY182" fmla="*/ 1051035 h 2095500"/>
                          <a:gd name="connsiteX183" fmla="*/ 197275 w 4559081"/>
                          <a:gd name="connsiteY183" fmla="*/ 880242 h 2095500"/>
                          <a:gd name="connsiteX184" fmla="*/ 190706 w 4559081"/>
                          <a:gd name="connsiteY184" fmla="*/ 834259 h 2095500"/>
                          <a:gd name="connsiteX185" fmla="*/ 184137 w 4559081"/>
                          <a:gd name="connsiteY185" fmla="*/ 742293 h 2095500"/>
                          <a:gd name="connsiteX186" fmla="*/ 164430 w 4559081"/>
                          <a:gd name="connsiteY186" fmla="*/ 676604 h 2095500"/>
                          <a:gd name="connsiteX187" fmla="*/ 151292 w 4559081"/>
                          <a:gd name="connsiteY187" fmla="*/ 637190 h 2095500"/>
                          <a:gd name="connsiteX188" fmla="*/ 125016 w 4559081"/>
                          <a:gd name="connsiteY188" fmla="*/ 558362 h 2095500"/>
                          <a:gd name="connsiteX189" fmla="*/ 105309 w 4559081"/>
                          <a:gd name="connsiteY189" fmla="*/ 499242 h 2095500"/>
                          <a:gd name="connsiteX190" fmla="*/ 98740 w 4559081"/>
                          <a:gd name="connsiteY190" fmla="*/ 479535 h 2095500"/>
                          <a:gd name="connsiteX191" fmla="*/ 92171 w 4559081"/>
                          <a:gd name="connsiteY191" fmla="*/ 459828 h 2095500"/>
                          <a:gd name="connsiteX192" fmla="*/ 79033 w 4559081"/>
                          <a:gd name="connsiteY192" fmla="*/ 440121 h 2095500"/>
                          <a:gd name="connsiteX193" fmla="*/ 65896 w 4559081"/>
                          <a:gd name="connsiteY193" fmla="*/ 413845 h 2095500"/>
                          <a:gd name="connsiteX194" fmla="*/ 46189 w 4559081"/>
                          <a:gd name="connsiteY194" fmla="*/ 400707 h 2095500"/>
                          <a:gd name="connsiteX195" fmla="*/ 33051 w 4559081"/>
                          <a:gd name="connsiteY195" fmla="*/ 354724 h 2095500"/>
                          <a:gd name="connsiteX196" fmla="*/ 26482 w 4559081"/>
                          <a:gd name="connsiteY196" fmla="*/ 315311 h 2095500"/>
                          <a:gd name="connsiteX197" fmla="*/ 13344 w 4559081"/>
                          <a:gd name="connsiteY197" fmla="*/ 275897 h 2095500"/>
                          <a:gd name="connsiteX198" fmla="*/ 6775 w 4559081"/>
                          <a:gd name="connsiteY198" fmla="*/ 216776 h 2095500"/>
                          <a:gd name="connsiteX199" fmla="*/ 206 w 4559081"/>
                          <a:gd name="connsiteY199" fmla="*/ 197069 h 2095500"/>
                          <a:gd name="connsiteX200" fmla="*/ 26482 w 4559081"/>
                          <a:gd name="connsiteY200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903689 w 4559081"/>
                          <a:gd name="connsiteY137" fmla="*/ 1937845 h 2095500"/>
                          <a:gd name="connsiteX138" fmla="*/ 2824861 w 4559081"/>
                          <a:gd name="connsiteY138" fmla="*/ 1675086 h 2095500"/>
                          <a:gd name="connsiteX139" fmla="*/ 2548965 w 4559081"/>
                          <a:gd name="connsiteY139" fmla="*/ 1727638 h 2095500"/>
                          <a:gd name="connsiteX140" fmla="*/ 2240223 w 4559081"/>
                          <a:gd name="connsiteY140" fmla="*/ 1727638 h 2095500"/>
                          <a:gd name="connsiteX141" fmla="*/ 2200809 w 4559081"/>
                          <a:gd name="connsiteY141" fmla="*/ 1721069 h 2095500"/>
                          <a:gd name="connsiteX142" fmla="*/ 2108844 w 4559081"/>
                          <a:gd name="connsiteY142" fmla="*/ 1707931 h 2095500"/>
                          <a:gd name="connsiteX143" fmla="*/ 2056292 w 4559081"/>
                          <a:gd name="connsiteY143" fmla="*/ 1701362 h 2095500"/>
                          <a:gd name="connsiteX144" fmla="*/ 1721275 w 4559081"/>
                          <a:gd name="connsiteY144" fmla="*/ 1694793 h 2095500"/>
                          <a:gd name="connsiteX145" fmla="*/ 1688430 w 4559081"/>
                          <a:gd name="connsiteY145" fmla="*/ 1688224 h 2095500"/>
                          <a:gd name="connsiteX146" fmla="*/ 1635878 w 4559081"/>
                          <a:gd name="connsiteY146" fmla="*/ 1675086 h 2095500"/>
                          <a:gd name="connsiteX147" fmla="*/ 1596464 w 4559081"/>
                          <a:gd name="connsiteY147" fmla="*/ 1668517 h 2095500"/>
                          <a:gd name="connsiteX148" fmla="*/ 1576758 w 4559081"/>
                          <a:gd name="connsiteY148" fmla="*/ 1655380 h 2095500"/>
                          <a:gd name="connsiteX149" fmla="*/ 1537344 w 4559081"/>
                          <a:gd name="connsiteY149" fmla="*/ 1642242 h 2095500"/>
                          <a:gd name="connsiteX150" fmla="*/ 1517637 w 4559081"/>
                          <a:gd name="connsiteY150" fmla="*/ 1622535 h 2095500"/>
                          <a:gd name="connsiteX151" fmla="*/ 1497930 w 4559081"/>
                          <a:gd name="connsiteY151" fmla="*/ 1615966 h 2095500"/>
                          <a:gd name="connsiteX152" fmla="*/ 1451947 w 4559081"/>
                          <a:gd name="connsiteY152" fmla="*/ 1596259 h 2095500"/>
                          <a:gd name="connsiteX153" fmla="*/ 1412533 w 4559081"/>
                          <a:gd name="connsiteY153" fmla="*/ 1583121 h 2095500"/>
                          <a:gd name="connsiteX154" fmla="*/ 1386258 w 4559081"/>
                          <a:gd name="connsiteY154" fmla="*/ 1576552 h 2095500"/>
                          <a:gd name="connsiteX155" fmla="*/ 1320568 w 4559081"/>
                          <a:gd name="connsiteY155" fmla="*/ 1556845 h 2095500"/>
                          <a:gd name="connsiteX156" fmla="*/ 1189189 w 4559081"/>
                          <a:gd name="connsiteY156" fmla="*/ 1550276 h 2095500"/>
                          <a:gd name="connsiteX157" fmla="*/ 1044671 w 4559081"/>
                          <a:gd name="connsiteY157" fmla="*/ 1524000 h 2095500"/>
                          <a:gd name="connsiteX158" fmla="*/ 1024964 w 4559081"/>
                          <a:gd name="connsiteY158" fmla="*/ 1517431 h 2095500"/>
                          <a:gd name="connsiteX159" fmla="*/ 998689 w 4559081"/>
                          <a:gd name="connsiteY159" fmla="*/ 1504293 h 2095500"/>
                          <a:gd name="connsiteX160" fmla="*/ 959275 w 4559081"/>
                          <a:gd name="connsiteY160" fmla="*/ 1478017 h 2095500"/>
                          <a:gd name="connsiteX161" fmla="*/ 939568 w 4559081"/>
                          <a:gd name="connsiteY161" fmla="*/ 1471448 h 2095500"/>
                          <a:gd name="connsiteX162" fmla="*/ 893585 w 4559081"/>
                          <a:gd name="connsiteY162" fmla="*/ 1451742 h 2095500"/>
                          <a:gd name="connsiteX163" fmla="*/ 854171 w 4559081"/>
                          <a:gd name="connsiteY163" fmla="*/ 1425466 h 2095500"/>
                          <a:gd name="connsiteX164" fmla="*/ 834464 w 4559081"/>
                          <a:gd name="connsiteY164" fmla="*/ 1405759 h 2095500"/>
                          <a:gd name="connsiteX165" fmla="*/ 814758 w 4559081"/>
                          <a:gd name="connsiteY165" fmla="*/ 1399190 h 2095500"/>
                          <a:gd name="connsiteX166" fmla="*/ 775344 w 4559081"/>
                          <a:gd name="connsiteY166" fmla="*/ 1366345 h 2095500"/>
                          <a:gd name="connsiteX167" fmla="*/ 755637 w 4559081"/>
                          <a:gd name="connsiteY167" fmla="*/ 1353207 h 2095500"/>
                          <a:gd name="connsiteX168" fmla="*/ 742499 w 4559081"/>
                          <a:gd name="connsiteY168" fmla="*/ 1333500 h 2095500"/>
                          <a:gd name="connsiteX169" fmla="*/ 722792 w 4559081"/>
                          <a:gd name="connsiteY169" fmla="*/ 1326931 h 2095500"/>
                          <a:gd name="connsiteX170" fmla="*/ 637396 w 4559081"/>
                          <a:gd name="connsiteY170" fmla="*/ 1313793 h 2095500"/>
                          <a:gd name="connsiteX171" fmla="*/ 604551 w 4559081"/>
                          <a:gd name="connsiteY171" fmla="*/ 1307224 h 2095500"/>
                          <a:gd name="connsiteX172" fmla="*/ 466602 w 4559081"/>
                          <a:gd name="connsiteY172" fmla="*/ 1294086 h 2095500"/>
                          <a:gd name="connsiteX173" fmla="*/ 414051 w 4559081"/>
                          <a:gd name="connsiteY173" fmla="*/ 1280948 h 2095500"/>
                          <a:gd name="connsiteX174" fmla="*/ 387775 w 4559081"/>
                          <a:gd name="connsiteY174" fmla="*/ 1274380 h 2095500"/>
                          <a:gd name="connsiteX175" fmla="*/ 348361 w 4559081"/>
                          <a:gd name="connsiteY175" fmla="*/ 1261242 h 2095500"/>
                          <a:gd name="connsiteX176" fmla="*/ 302378 w 4559081"/>
                          <a:gd name="connsiteY176" fmla="*/ 1221828 h 2095500"/>
                          <a:gd name="connsiteX177" fmla="*/ 276102 w 4559081"/>
                          <a:gd name="connsiteY177" fmla="*/ 1175845 h 2095500"/>
                          <a:gd name="connsiteX178" fmla="*/ 269533 w 4559081"/>
                          <a:gd name="connsiteY178" fmla="*/ 1156138 h 2095500"/>
                          <a:gd name="connsiteX179" fmla="*/ 262964 w 4559081"/>
                          <a:gd name="connsiteY179" fmla="*/ 1129862 h 2095500"/>
                          <a:gd name="connsiteX180" fmla="*/ 249827 w 4559081"/>
                          <a:gd name="connsiteY180" fmla="*/ 1110155 h 2095500"/>
                          <a:gd name="connsiteX181" fmla="*/ 216982 w 4559081"/>
                          <a:gd name="connsiteY181" fmla="*/ 1051035 h 2095500"/>
                          <a:gd name="connsiteX182" fmla="*/ 197275 w 4559081"/>
                          <a:gd name="connsiteY182" fmla="*/ 880242 h 2095500"/>
                          <a:gd name="connsiteX183" fmla="*/ 190706 w 4559081"/>
                          <a:gd name="connsiteY183" fmla="*/ 834259 h 2095500"/>
                          <a:gd name="connsiteX184" fmla="*/ 184137 w 4559081"/>
                          <a:gd name="connsiteY184" fmla="*/ 742293 h 2095500"/>
                          <a:gd name="connsiteX185" fmla="*/ 164430 w 4559081"/>
                          <a:gd name="connsiteY185" fmla="*/ 676604 h 2095500"/>
                          <a:gd name="connsiteX186" fmla="*/ 151292 w 4559081"/>
                          <a:gd name="connsiteY186" fmla="*/ 637190 h 2095500"/>
                          <a:gd name="connsiteX187" fmla="*/ 125016 w 4559081"/>
                          <a:gd name="connsiteY187" fmla="*/ 558362 h 2095500"/>
                          <a:gd name="connsiteX188" fmla="*/ 105309 w 4559081"/>
                          <a:gd name="connsiteY188" fmla="*/ 499242 h 2095500"/>
                          <a:gd name="connsiteX189" fmla="*/ 98740 w 4559081"/>
                          <a:gd name="connsiteY189" fmla="*/ 479535 h 2095500"/>
                          <a:gd name="connsiteX190" fmla="*/ 92171 w 4559081"/>
                          <a:gd name="connsiteY190" fmla="*/ 459828 h 2095500"/>
                          <a:gd name="connsiteX191" fmla="*/ 79033 w 4559081"/>
                          <a:gd name="connsiteY191" fmla="*/ 440121 h 2095500"/>
                          <a:gd name="connsiteX192" fmla="*/ 65896 w 4559081"/>
                          <a:gd name="connsiteY192" fmla="*/ 413845 h 2095500"/>
                          <a:gd name="connsiteX193" fmla="*/ 46189 w 4559081"/>
                          <a:gd name="connsiteY193" fmla="*/ 400707 h 2095500"/>
                          <a:gd name="connsiteX194" fmla="*/ 33051 w 4559081"/>
                          <a:gd name="connsiteY194" fmla="*/ 354724 h 2095500"/>
                          <a:gd name="connsiteX195" fmla="*/ 26482 w 4559081"/>
                          <a:gd name="connsiteY195" fmla="*/ 315311 h 2095500"/>
                          <a:gd name="connsiteX196" fmla="*/ 13344 w 4559081"/>
                          <a:gd name="connsiteY196" fmla="*/ 275897 h 2095500"/>
                          <a:gd name="connsiteX197" fmla="*/ 6775 w 4559081"/>
                          <a:gd name="connsiteY197" fmla="*/ 216776 h 2095500"/>
                          <a:gd name="connsiteX198" fmla="*/ 206 w 4559081"/>
                          <a:gd name="connsiteY198" fmla="*/ 197069 h 2095500"/>
                          <a:gd name="connsiteX199" fmla="*/ 26482 w 4559081"/>
                          <a:gd name="connsiteY199" fmla="*/ 59121 h 2095500"/>
                          <a:gd name="connsiteX0" fmla="*/ 26482 w 4559081"/>
                          <a:gd name="connsiteY0" fmla="*/ 59121 h 2095500"/>
                          <a:gd name="connsiteX1" fmla="*/ 105309 w 4559081"/>
                          <a:gd name="connsiteY1" fmla="*/ 45983 h 2095500"/>
                          <a:gd name="connsiteX2" fmla="*/ 138154 w 4559081"/>
                          <a:gd name="connsiteY2" fmla="*/ 39414 h 2095500"/>
                          <a:gd name="connsiteX3" fmla="*/ 184137 w 4559081"/>
                          <a:gd name="connsiteY3" fmla="*/ 32845 h 2095500"/>
                          <a:gd name="connsiteX4" fmla="*/ 236689 w 4559081"/>
                          <a:gd name="connsiteY4" fmla="*/ 19707 h 2095500"/>
                          <a:gd name="connsiteX5" fmla="*/ 269533 w 4559081"/>
                          <a:gd name="connsiteY5" fmla="*/ 13138 h 2095500"/>
                          <a:gd name="connsiteX6" fmla="*/ 289240 w 4559081"/>
                          <a:gd name="connsiteY6" fmla="*/ 0 h 2095500"/>
                          <a:gd name="connsiteX7" fmla="*/ 328654 w 4559081"/>
                          <a:gd name="connsiteY7" fmla="*/ 13138 h 2095500"/>
                          <a:gd name="connsiteX8" fmla="*/ 361499 w 4559081"/>
                          <a:gd name="connsiteY8" fmla="*/ 19707 h 2095500"/>
                          <a:gd name="connsiteX9" fmla="*/ 387775 w 4559081"/>
                          <a:gd name="connsiteY9" fmla="*/ 26276 h 2095500"/>
                          <a:gd name="connsiteX10" fmla="*/ 427189 w 4559081"/>
                          <a:gd name="connsiteY10" fmla="*/ 39414 h 2095500"/>
                          <a:gd name="connsiteX11" fmla="*/ 453464 w 4559081"/>
                          <a:gd name="connsiteY11" fmla="*/ 45983 h 2095500"/>
                          <a:gd name="connsiteX12" fmla="*/ 499447 w 4559081"/>
                          <a:gd name="connsiteY12" fmla="*/ 59121 h 2095500"/>
                          <a:gd name="connsiteX13" fmla="*/ 591413 w 4559081"/>
                          <a:gd name="connsiteY13" fmla="*/ 65690 h 2095500"/>
                          <a:gd name="connsiteX14" fmla="*/ 611120 w 4559081"/>
                          <a:gd name="connsiteY14" fmla="*/ 72259 h 2095500"/>
                          <a:gd name="connsiteX15" fmla="*/ 624258 w 4559081"/>
                          <a:gd name="connsiteY15" fmla="*/ 111673 h 2095500"/>
                          <a:gd name="connsiteX16" fmla="*/ 630827 w 4559081"/>
                          <a:gd name="connsiteY16" fmla="*/ 131380 h 2095500"/>
                          <a:gd name="connsiteX17" fmla="*/ 670240 w 4559081"/>
                          <a:gd name="connsiteY17" fmla="*/ 170793 h 2095500"/>
                          <a:gd name="connsiteX18" fmla="*/ 703085 w 4559081"/>
                          <a:gd name="connsiteY18" fmla="*/ 203638 h 2095500"/>
                          <a:gd name="connsiteX19" fmla="*/ 735930 w 4559081"/>
                          <a:gd name="connsiteY19" fmla="*/ 229914 h 2095500"/>
                          <a:gd name="connsiteX20" fmla="*/ 781913 w 4559081"/>
                          <a:gd name="connsiteY20" fmla="*/ 289035 h 2095500"/>
                          <a:gd name="connsiteX21" fmla="*/ 801620 w 4559081"/>
                          <a:gd name="connsiteY21" fmla="*/ 302173 h 2095500"/>
                          <a:gd name="connsiteX22" fmla="*/ 854171 w 4559081"/>
                          <a:gd name="connsiteY22" fmla="*/ 374431 h 2095500"/>
                          <a:gd name="connsiteX23" fmla="*/ 873878 w 4559081"/>
                          <a:gd name="connsiteY23" fmla="*/ 400707 h 2095500"/>
                          <a:gd name="connsiteX24" fmla="*/ 893585 w 4559081"/>
                          <a:gd name="connsiteY24" fmla="*/ 420414 h 2095500"/>
                          <a:gd name="connsiteX25" fmla="*/ 926430 w 4559081"/>
                          <a:gd name="connsiteY25" fmla="*/ 479535 h 2095500"/>
                          <a:gd name="connsiteX26" fmla="*/ 946137 w 4559081"/>
                          <a:gd name="connsiteY26" fmla="*/ 505811 h 2095500"/>
                          <a:gd name="connsiteX27" fmla="*/ 959275 w 4559081"/>
                          <a:gd name="connsiteY27" fmla="*/ 532086 h 2095500"/>
                          <a:gd name="connsiteX28" fmla="*/ 972413 w 4559081"/>
                          <a:gd name="connsiteY28" fmla="*/ 551793 h 2095500"/>
                          <a:gd name="connsiteX29" fmla="*/ 985551 w 4559081"/>
                          <a:gd name="connsiteY29" fmla="*/ 578069 h 2095500"/>
                          <a:gd name="connsiteX30" fmla="*/ 1018396 w 4559081"/>
                          <a:gd name="connsiteY30" fmla="*/ 624052 h 2095500"/>
                          <a:gd name="connsiteX31" fmla="*/ 1044671 w 4559081"/>
                          <a:gd name="connsiteY31" fmla="*/ 663466 h 2095500"/>
                          <a:gd name="connsiteX32" fmla="*/ 1070947 w 4559081"/>
                          <a:gd name="connsiteY32" fmla="*/ 702880 h 2095500"/>
                          <a:gd name="connsiteX33" fmla="*/ 1084085 w 4559081"/>
                          <a:gd name="connsiteY33" fmla="*/ 722586 h 2095500"/>
                          <a:gd name="connsiteX34" fmla="*/ 1103792 w 4559081"/>
                          <a:gd name="connsiteY34" fmla="*/ 735724 h 2095500"/>
                          <a:gd name="connsiteX35" fmla="*/ 1116930 w 4559081"/>
                          <a:gd name="connsiteY35" fmla="*/ 755431 h 2095500"/>
                          <a:gd name="connsiteX36" fmla="*/ 1136637 w 4559081"/>
                          <a:gd name="connsiteY36" fmla="*/ 762000 h 2095500"/>
                          <a:gd name="connsiteX37" fmla="*/ 1176051 w 4559081"/>
                          <a:gd name="connsiteY37" fmla="*/ 788276 h 2095500"/>
                          <a:gd name="connsiteX38" fmla="*/ 1235171 w 4559081"/>
                          <a:gd name="connsiteY38" fmla="*/ 827690 h 2095500"/>
                          <a:gd name="connsiteX39" fmla="*/ 1254878 w 4559081"/>
                          <a:gd name="connsiteY39" fmla="*/ 840828 h 2095500"/>
                          <a:gd name="connsiteX40" fmla="*/ 1294292 w 4559081"/>
                          <a:gd name="connsiteY40" fmla="*/ 873673 h 2095500"/>
                          <a:gd name="connsiteX41" fmla="*/ 1307430 w 4559081"/>
                          <a:gd name="connsiteY41" fmla="*/ 893380 h 2095500"/>
                          <a:gd name="connsiteX42" fmla="*/ 1327137 w 4559081"/>
                          <a:gd name="connsiteY42" fmla="*/ 913086 h 2095500"/>
                          <a:gd name="connsiteX43" fmla="*/ 1333706 w 4559081"/>
                          <a:gd name="connsiteY43" fmla="*/ 932793 h 2095500"/>
                          <a:gd name="connsiteX44" fmla="*/ 1353413 w 4559081"/>
                          <a:gd name="connsiteY44" fmla="*/ 939362 h 2095500"/>
                          <a:gd name="connsiteX45" fmla="*/ 1373120 w 4559081"/>
                          <a:gd name="connsiteY45" fmla="*/ 952500 h 2095500"/>
                          <a:gd name="connsiteX46" fmla="*/ 1392827 w 4559081"/>
                          <a:gd name="connsiteY46" fmla="*/ 959069 h 2095500"/>
                          <a:gd name="connsiteX47" fmla="*/ 1419102 w 4559081"/>
                          <a:gd name="connsiteY47" fmla="*/ 972207 h 2095500"/>
                          <a:gd name="connsiteX48" fmla="*/ 1458516 w 4559081"/>
                          <a:gd name="connsiteY48" fmla="*/ 985345 h 2095500"/>
                          <a:gd name="connsiteX49" fmla="*/ 1517637 w 4559081"/>
                          <a:gd name="connsiteY49" fmla="*/ 1031328 h 2095500"/>
                          <a:gd name="connsiteX50" fmla="*/ 1537344 w 4559081"/>
                          <a:gd name="connsiteY50" fmla="*/ 1044466 h 2095500"/>
                          <a:gd name="connsiteX51" fmla="*/ 1576758 w 4559081"/>
                          <a:gd name="connsiteY51" fmla="*/ 1057604 h 2095500"/>
                          <a:gd name="connsiteX52" fmla="*/ 1616171 w 4559081"/>
                          <a:gd name="connsiteY52" fmla="*/ 1077311 h 2095500"/>
                          <a:gd name="connsiteX53" fmla="*/ 1642447 w 4559081"/>
                          <a:gd name="connsiteY53" fmla="*/ 1090448 h 2095500"/>
                          <a:gd name="connsiteX54" fmla="*/ 1675292 w 4559081"/>
                          <a:gd name="connsiteY54" fmla="*/ 1097017 h 2095500"/>
                          <a:gd name="connsiteX55" fmla="*/ 1714706 w 4559081"/>
                          <a:gd name="connsiteY55" fmla="*/ 1110155 h 2095500"/>
                          <a:gd name="connsiteX56" fmla="*/ 1740982 w 4559081"/>
                          <a:gd name="connsiteY56" fmla="*/ 1116724 h 2095500"/>
                          <a:gd name="connsiteX57" fmla="*/ 1819809 w 4559081"/>
                          <a:gd name="connsiteY57" fmla="*/ 1136431 h 2095500"/>
                          <a:gd name="connsiteX58" fmla="*/ 1839516 w 4559081"/>
                          <a:gd name="connsiteY58" fmla="*/ 1143000 h 2095500"/>
                          <a:gd name="connsiteX59" fmla="*/ 1872361 w 4559081"/>
                          <a:gd name="connsiteY59" fmla="*/ 1149569 h 2095500"/>
                          <a:gd name="connsiteX60" fmla="*/ 1938051 w 4559081"/>
                          <a:gd name="connsiteY60" fmla="*/ 1162707 h 2095500"/>
                          <a:gd name="connsiteX61" fmla="*/ 2095706 w 4559081"/>
                          <a:gd name="connsiteY61" fmla="*/ 1175845 h 2095500"/>
                          <a:gd name="connsiteX62" fmla="*/ 2279637 w 4559081"/>
                          <a:gd name="connsiteY62" fmla="*/ 1169276 h 2095500"/>
                          <a:gd name="connsiteX63" fmla="*/ 2312482 w 4559081"/>
                          <a:gd name="connsiteY63" fmla="*/ 1162707 h 2095500"/>
                          <a:gd name="connsiteX64" fmla="*/ 2351896 w 4559081"/>
                          <a:gd name="connsiteY64" fmla="*/ 1156138 h 2095500"/>
                          <a:gd name="connsiteX65" fmla="*/ 2424154 w 4559081"/>
                          <a:gd name="connsiteY65" fmla="*/ 1149569 h 2095500"/>
                          <a:gd name="connsiteX66" fmla="*/ 2496413 w 4559081"/>
                          <a:gd name="connsiteY66" fmla="*/ 1136431 h 2095500"/>
                          <a:gd name="connsiteX67" fmla="*/ 2516120 w 4559081"/>
                          <a:gd name="connsiteY67" fmla="*/ 1129862 h 2095500"/>
                          <a:gd name="connsiteX68" fmla="*/ 2568671 w 4559081"/>
                          <a:gd name="connsiteY68" fmla="*/ 1116724 h 2095500"/>
                          <a:gd name="connsiteX69" fmla="*/ 2594947 w 4559081"/>
                          <a:gd name="connsiteY69" fmla="*/ 1103586 h 2095500"/>
                          <a:gd name="connsiteX70" fmla="*/ 2634361 w 4559081"/>
                          <a:gd name="connsiteY70" fmla="*/ 1083880 h 2095500"/>
                          <a:gd name="connsiteX71" fmla="*/ 2719758 w 4559081"/>
                          <a:gd name="connsiteY71" fmla="*/ 1070742 h 2095500"/>
                          <a:gd name="connsiteX72" fmla="*/ 2785447 w 4559081"/>
                          <a:gd name="connsiteY72" fmla="*/ 1064173 h 2095500"/>
                          <a:gd name="connsiteX73" fmla="*/ 2818292 w 4559081"/>
                          <a:gd name="connsiteY73" fmla="*/ 1057604 h 2095500"/>
                          <a:gd name="connsiteX74" fmla="*/ 2956240 w 4559081"/>
                          <a:gd name="connsiteY74" fmla="*/ 1064173 h 2095500"/>
                          <a:gd name="connsiteX75" fmla="*/ 3015361 w 4559081"/>
                          <a:gd name="connsiteY75" fmla="*/ 1090448 h 2095500"/>
                          <a:gd name="connsiteX76" fmla="*/ 3061344 w 4559081"/>
                          <a:gd name="connsiteY76" fmla="*/ 1110155 h 2095500"/>
                          <a:gd name="connsiteX77" fmla="*/ 3094189 w 4559081"/>
                          <a:gd name="connsiteY77" fmla="*/ 1143000 h 2095500"/>
                          <a:gd name="connsiteX78" fmla="*/ 3113896 w 4559081"/>
                          <a:gd name="connsiteY78" fmla="*/ 1162707 h 2095500"/>
                          <a:gd name="connsiteX79" fmla="*/ 3133602 w 4559081"/>
                          <a:gd name="connsiteY79" fmla="*/ 1175845 h 2095500"/>
                          <a:gd name="connsiteX80" fmla="*/ 3186154 w 4559081"/>
                          <a:gd name="connsiteY80" fmla="*/ 1208690 h 2095500"/>
                          <a:gd name="connsiteX81" fmla="*/ 3199292 w 4559081"/>
                          <a:gd name="connsiteY81" fmla="*/ 1228397 h 2095500"/>
                          <a:gd name="connsiteX82" fmla="*/ 3284689 w 4559081"/>
                          <a:gd name="connsiteY82" fmla="*/ 1267811 h 2095500"/>
                          <a:gd name="connsiteX83" fmla="*/ 3304396 w 4559081"/>
                          <a:gd name="connsiteY83" fmla="*/ 1274380 h 2095500"/>
                          <a:gd name="connsiteX84" fmla="*/ 3356947 w 4559081"/>
                          <a:gd name="connsiteY84" fmla="*/ 1313793 h 2095500"/>
                          <a:gd name="connsiteX85" fmla="*/ 3376654 w 4559081"/>
                          <a:gd name="connsiteY85" fmla="*/ 1320362 h 2095500"/>
                          <a:gd name="connsiteX86" fmla="*/ 3442344 w 4559081"/>
                          <a:gd name="connsiteY86" fmla="*/ 1346638 h 2095500"/>
                          <a:gd name="connsiteX87" fmla="*/ 3494896 w 4559081"/>
                          <a:gd name="connsiteY87" fmla="*/ 1359776 h 2095500"/>
                          <a:gd name="connsiteX88" fmla="*/ 3521171 w 4559081"/>
                          <a:gd name="connsiteY88" fmla="*/ 1366345 h 2095500"/>
                          <a:gd name="connsiteX89" fmla="*/ 3540878 w 4559081"/>
                          <a:gd name="connsiteY89" fmla="*/ 1372914 h 2095500"/>
                          <a:gd name="connsiteX90" fmla="*/ 3619706 w 4559081"/>
                          <a:gd name="connsiteY90" fmla="*/ 1386052 h 2095500"/>
                          <a:gd name="connsiteX91" fmla="*/ 3645982 w 4559081"/>
                          <a:gd name="connsiteY91" fmla="*/ 1392621 h 2095500"/>
                          <a:gd name="connsiteX92" fmla="*/ 3678827 w 4559081"/>
                          <a:gd name="connsiteY92" fmla="*/ 1399190 h 2095500"/>
                          <a:gd name="connsiteX93" fmla="*/ 3698533 w 4559081"/>
                          <a:gd name="connsiteY93" fmla="*/ 1405759 h 2095500"/>
                          <a:gd name="connsiteX94" fmla="*/ 3724809 w 4559081"/>
                          <a:gd name="connsiteY94" fmla="*/ 1412328 h 2095500"/>
                          <a:gd name="connsiteX95" fmla="*/ 3770792 w 4559081"/>
                          <a:gd name="connsiteY95" fmla="*/ 1425466 h 2095500"/>
                          <a:gd name="connsiteX96" fmla="*/ 3862758 w 4559081"/>
                          <a:gd name="connsiteY96" fmla="*/ 1438604 h 2095500"/>
                          <a:gd name="connsiteX97" fmla="*/ 3928447 w 4559081"/>
                          <a:gd name="connsiteY97" fmla="*/ 1451742 h 2095500"/>
                          <a:gd name="connsiteX98" fmla="*/ 4013844 w 4559081"/>
                          <a:gd name="connsiteY98" fmla="*/ 1464880 h 2095500"/>
                          <a:gd name="connsiteX99" fmla="*/ 4033551 w 4559081"/>
                          <a:gd name="connsiteY99" fmla="*/ 1471448 h 2095500"/>
                          <a:gd name="connsiteX100" fmla="*/ 4099240 w 4559081"/>
                          <a:gd name="connsiteY100" fmla="*/ 1478017 h 2095500"/>
                          <a:gd name="connsiteX101" fmla="*/ 4125516 w 4559081"/>
                          <a:gd name="connsiteY101" fmla="*/ 1484586 h 2095500"/>
                          <a:gd name="connsiteX102" fmla="*/ 4178068 w 4559081"/>
                          <a:gd name="connsiteY102" fmla="*/ 1491155 h 2095500"/>
                          <a:gd name="connsiteX103" fmla="*/ 4204344 w 4559081"/>
                          <a:gd name="connsiteY103" fmla="*/ 1504293 h 2095500"/>
                          <a:gd name="connsiteX104" fmla="*/ 4256896 w 4559081"/>
                          <a:gd name="connsiteY104" fmla="*/ 1530569 h 2095500"/>
                          <a:gd name="connsiteX105" fmla="*/ 4322585 w 4559081"/>
                          <a:gd name="connsiteY105" fmla="*/ 1609397 h 2095500"/>
                          <a:gd name="connsiteX106" fmla="*/ 4342292 w 4559081"/>
                          <a:gd name="connsiteY106" fmla="*/ 1615966 h 2095500"/>
                          <a:gd name="connsiteX107" fmla="*/ 4361999 w 4559081"/>
                          <a:gd name="connsiteY107" fmla="*/ 1629104 h 2095500"/>
                          <a:gd name="connsiteX108" fmla="*/ 4388275 w 4559081"/>
                          <a:gd name="connsiteY108" fmla="*/ 1635673 h 2095500"/>
                          <a:gd name="connsiteX109" fmla="*/ 4434258 w 4559081"/>
                          <a:gd name="connsiteY109" fmla="*/ 1648811 h 2095500"/>
                          <a:gd name="connsiteX110" fmla="*/ 4453964 w 4559081"/>
                          <a:gd name="connsiteY110" fmla="*/ 1661948 h 2095500"/>
                          <a:gd name="connsiteX111" fmla="*/ 4493378 w 4559081"/>
                          <a:gd name="connsiteY111" fmla="*/ 1675086 h 2095500"/>
                          <a:gd name="connsiteX112" fmla="*/ 4539361 w 4559081"/>
                          <a:gd name="connsiteY112" fmla="*/ 1734207 h 2095500"/>
                          <a:gd name="connsiteX113" fmla="*/ 4552499 w 4559081"/>
                          <a:gd name="connsiteY113" fmla="*/ 1773621 h 2095500"/>
                          <a:gd name="connsiteX114" fmla="*/ 4552499 w 4559081"/>
                          <a:gd name="connsiteY114" fmla="*/ 1872155 h 2095500"/>
                          <a:gd name="connsiteX115" fmla="*/ 4532792 w 4559081"/>
                          <a:gd name="connsiteY115" fmla="*/ 1885293 h 2095500"/>
                          <a:gd name="connsiteX116" fmla="*/ 4526223 w 4559081"/>
                          <a:gd name="connsiteY116" fmla="*/ 1905000 h 2095500"/>
                          <a:gd name="connsiteX117" fmla="*/ 4519654 w 4559081"/>
                          <a:gd name="connsiteY117" fmla="*/ 2010104 h 2095500"/>
                          <a:gd name="connsiteX118" fmla="*/ 4499947 w 4559081"/>
                          <a:gd name="connsiteY118" fmla="*/ 2016673 h 2095500"/>
                          <a:gd name="connsiteX119" fmla="*/ 4480240 w 4559081"/>
                          <a:gd name="connsiteY119" fmla="*/ 2029811 h 2095500"/>
                          <a:gd name="connsiteX120" fmla="*/ 4486809 w 4559081"/>
                          <a:gd name="connsiteY120" fmla="*/ 2056086 h 2095500"/>
                          <a:gd name="connsiteX121" fmla="*/ 4493378 w 4559081"/>
                          <a:gd name="connsiteY121" fmla="*/ 2075793 h 2095500"/>
                          <a:gd name="connsiteX122" fmla="*/ 4467102 w 4559081"/>
                          <a:gd name="connsiteY122" fmla="*/ 2082362 h 2095500"/>
                          <a:gd name="connsiteX123" fmla="*/ 4421120 w 4559081"/>
                          <a:gd name="connsiteY123" fmla="*/ 2095500 h 2095500"/>
                          <a:gd name="connsiteX124" fmla="*/ 4329154 w 4559081"/>
                          <a:gd name="connsiteY124" fmla="*/ 2088931 h 2095500"/>
                          <a:gd name="connsiteX125" fmla="*/ 4296309 w 4559081"/>
                          <a:gd name="connsiteY125" fmla="*/ 2082362 h 2095500"/>
                          <a:gd name="connsiteX126" fmla="*/ 3823344 w 4559081"/>
                          <a:gd name="connsiteY126" fmla="*/ 2069224 h 2095500"/>
                          <a:gd name="connsiteX127" fmla="*/ 3711671 w 4559081"/>
                          <a:gd name="connsiteY127" fmla="*/ 2056086 h 2095500"/>
                          <a:gd name="connsiteX128" fmla="*/ 3685396 w 4559081"/>
                          <a:gd name="connsiteY128" fmla="*/ 2049517 h 2095500"/>
                          <a:gd name="connsiteX129" fmla="*/ 3435775 w 4559081"/>
                          <a:gd name="connsiteY129" fmla="*/ 2042948 h 2095500"/>
                          <a:gd name="connsiteX130" fmla="*/ 3396361 w 4559081"/>
                          <a:gd name="connsiteY130" fmla="*/ 2036380 h 2095500"/>
                          <a:gd name="connsiteX131" fmla="*/ 3356947 w 4559081"/>
                          <a:gd name="connsiteY131" fmla="*/ 2023242 h 2095500"/>
                          <a:gd name="connsiteX132" fmla="*/ 3324102 w 4559081"/>
                          <a:gd name="connsiteY132" fmla="*/ 2016673 h 2095500"/>
                          <a:gd name="connsiteX133" fmla="*/ 3284689 w 4559081"/>
                          <a:gd name="connsiteY133" fmla="*/ 2003535 h 2095500"/>
                          <a:gd name="connsiteX134" fmla="*/ 3264982 w 4559081"/>
                          <a:gd name="connsiteY134" fmla="*/ 1996966 h 2095500"/>
                          <a:gd name="connsiteX135" fmla="*/ 3225568 w 4559081"/>
                          <a:gd name="connsiteY135" fmla="*/ 1990397 h 2095500"/>
                          <a:gd name="connsiteX136" fmla="*/ 3173016 w 4559081"/>
                          <a:gd name="connsiteY136" fmla="*/ 1977259 h 2095500"/>
                          <a:gd name="connsiteX137" fmla="*/ 2824861 w 4559081"/>
                          <a:gd name="connsiteY137" fmla="*/ 1675086 h 2095500"/>
                          <a:gd name="connsiteX138" fmla="*/ 2548965 w 4559081"/>
                          <a:gd name="connsiteY138" fmla="*/ 1727638 h 2095500"/>
                          <a:gd name="connsiteX139" fmla="*/ 2240223 w 4559081"/>
                          <a:gd name="connsiteY139" fmla="*/ 1727638 h 2095500"/>
                          <a:gd name="connsiteX140" fmla="*/ 2200809 w 4559081"/>
                          <a:gd name="connsiteY140" fmla="*/ 1721069 h 2095500"/>
                          <a:gd name="connsiteX141" fmla="*/ 2108844 w 4559081"/>
                          <a:gd name="connsiteY141" fmla="*/ 1707931 h 2095500"/>
                          <a:gd name="connsiteX142" fmla="*/ 2056292 w 4559081"/>
                          <a:gd name="connsiteY142" fmla="*/ 1701362 h 2095500"/>
                          <a:gd name="connsiteX143" fmla="*/ 1721275 w 4559081"/>
                          <a:gd name="connsiteY143" fmla="*/ 1694793 h 2095500"/>
                          <a:gd name="connsiteX144" fmla="*/ 1688430 w 4559081"/>
                          <a:gd name="connsiteY144" fmla="*/ 1688224 h 2095500"/>
                          <a:gd name="connsiteX145" fmla="*/ 1635878 w 4559081"/>
                          <a:gd name="connsiteY145" fmla="*/ 1675086 h 2095500"/>
                          <a:gd name="connsiteX146" fmla="*/ 1596464 w 4559081"/>
                          <a:gd name="connsiteY146" fmla="*/ 1668517 h 2095500"/>
                          <a:gd name="connsiteX147" fmla="*/ 1576758 w 4559081"/>
                          <a:gd name="connsiteY147" fmla="*/ 1655380 h 2095500"/>
                          <a:gd name="connsiteX148" fmla="*/ 1537344 w 4559081"/>
                          <a:gd name="connsiteY148" fmla="*/ 1642242 h 2095500"/>
                          <a:gd name="connsiteX149" fmla="*/ 1517637 w 4559081"/>
                          <a:gd name="connsiteY149" fmla="*/ 1622535 h 2095500"/>
                          <a:gd name="connsiteX150" fmla="*/ 1497930 w 4559081"/>
                          <a:gd name="connsiteY150" fmla="*/ 1615966 h 2095500"/>
                          <a:gd name="connsiteX151" fmla="*/ 1451947 w 4559081"/>
                          <a:gd name="connsiteY151" fmla="*/ 1596259 h 2095500"/>
                          <a:gd name="connsiteX152" fmla="*/ 1412533 w 4559081"/>
                          <a:gd name="connsiteY152" fmla="*/ 1583121 h 2095500"/>
                          <a:gd name="connsiteX153" fmla="*/ 1386258 w 4559081"/>
                          <a:gd name="connsiteY153" fmla="*/ 1576552 h 2095500"/>
                          <a:gd name="connsiteX154" fmla="*/ 1320568 w 4559081"/>
                          <a:gd name="connsiteY154" fmla="*/ 1556845 h 2095500"/>
                          <a:gd name="connsiteX155" fmla="*/ 1189189 w 4559081"/>
                          <a:gd name="connsiteY155" fmla="*/ 1550276 h 2095500"/>
                          <a:gd name="connsiteX156" fmla="*/ 1044671 w 4559081"/>
                          <a:gd name="connsiteY156" fmla="*/ 1524000 h 2095500"/>
                          <a:gd name="connsiteX157" fmla="*/ 1024964 w 4559081"/>
                          <a:gd name="connsiteY157" fmla="*/ 1517431 h 2095500"/>
                          <a:gd name="connsiteX158" fmla="*/ 998689 w 4559081"/>
                          <a:gd name="connsiteY158" fmla="*/ 1504293 h 2095500"/>
                          <a:gd name="connsiteX159" fmla="*/ 959275 w 4559081"/>
                          <a:gd name="connsiteY159" fmla="*/ 1478017 h 2095500"/>
                          <a:gd name="connsiteX160" fmla="*/ 939568 w 4559081"/>
                          <a:gd name="connsiteY160" fmla="*/ 1471448 h 2095500"/>
                          <a:gd name="connsiteX161" fmla="*/ 893585 w 4559081"/>
                          <a:gd name="connsiteY161" fmla="*/ 1451742 h 2095500"/>
                          <a:gd name="connsiteX162" fmla="*/ 854171 w 4559081"/>
                          <a:gd name="connsiteY162" fmla="*/ 1425466 h 2095500"/>
                          <a:gd name="connsiteX163" fmla="*/ 834464 w 4559081"/>
                          <a:gd name="connsiteY163" fmla="*/ 1405759 h 2095500"/>
                          <a:gd name="connsiteX164" fmla="*/ 814758 w 4559081"/>
                          <a:gd name="connsiteY164" fmla="*/ 1399190 h 2095500"/>
                          <a:gd name="connsiteX165" fmla="*/ 775344 w 4559081"/>
                          <a:gd name="connsiteY165" fmla="*/ 1366345 h 2095500"/>
                          <a:gd name="connsiteX166" fmla="*/ 755637 w 4559081"/>
                          <a:gd name="connsiteY166" fmla="*/ 1353207 h 2095500"/>
                          <a:gd name="connsiteX167" fmla="*/ 742499 w 4559081"/>
                          <a:gd name="connsiteY167" fmla="*/ 1333500 h 2095500"/>
                          <a:gd name="connsiteX168" fmla="*/ 722792 w 4559081"/>
                          <a:gd name="connsiteY168" fmla="*/ 1326931 h 2095500"/>
                          <a:gd name="connsiteX169" fmla="*/ 637396 w 4559081"/>
                          <a:gd name="connsiteY169" fmla="*/ 1313793 h 2095500"/>
                          <a:gd name="connsiteX170" fmla="*/ 604551 w 4559081"/>
                          <a:gd name="connsiteY170" fmla="*/ 1307224 h 2095500"/>
                          <a:gd name="connsiteX171" fmla="*/ 466602 w 4559081"/>
                          <a:gd name="connsiteY171" fmla="*/ 1294086 h 2095500"/>
                          <a:gd name="connsiteX172" fmla="*/ 414051 w 4559081"/>
                          <a:gd name="connsiteY172" fmla="*/ 1280948 h 2095500"/>
                          <a:gd name="connsiteX173" fmla="*/ 387775 w 4559081"/>
                          <a:gd name="connsiteY173" fmla="*/ 1274380 h 2095500"/>
                          <a:gd name="connsiteX174" fmla="*/ 348361 w 4559081"/>
                          <a:gd name="connsiteY174" fmla="*/ 1261242 h 2095500"/>
                          <a:gd name="connsiteX175" fmla="*/ 302378 w 4559081"/>
                          <a:gd name="connsiteY175" fmla="*/ 1221828 h 2095500"/>
                          <a:gd name="connsiteX176" fmla="*/ 276102 w 4559081"/>
                          <a:gd name="connsiteY176" fmla="*/ 1175845 h 2095500"/>
                          <a:gd name="connsiteX177" fmla="*/ 269533 w 4559081"/>
                          <a:gd name="connsiteY177" fmla="*/ 1156138 h 2095500"/>
                          <a:gd name="connsiteX178" fmla="*/ 262964 w 4559081"/>
                          <a:gd name="connsiteY178" fmla="*/ 1129862 h 2095500"/>
                          <a:gd name="connsiteX179" fmla="*/ 249827 w 4559081"/>
                          <a:gd name="connsiteY179" fmla="*/ 1110155 h 2095500"/>
                          <a:gd name="connsiteX180" fmla="*/ 216982 w 4559081"/>
                          <a:gd name="connsiteY180" fmla="*/ 1051035 h 2095500"/>
                          <a:gd name="connsiteX181" fmla="*/ 197275 w 4559081"/>
                          <a:gd name="connsiteY181" fmla="*/ 880242 h 2095500"/>
                          <a:gd name="connsiteX182" fmla="*/ 190706 w 4559081"/>
                          <a:gd name="connsiteY182" fmla="*/ 834259 h 2095500"/>
                          <a:gd name="connsiteX183" fmla="*/ 184137 w 4559081"/>
                          <a:gd name="connsiteY183" fmla="*/ 742293 h 2095500"/>
                          <a:gd name="connsiteX184" fmla="*/ 164430 w 4559081"/>
                          <a:gd name="connsiteY184" fmla="*/ 676604 h 2095500"/>
                          <a:gd name="connsiteX185" fmla="*/ 151292 w 4559081"/>
                          <a:gd name="connsiteY185" fmla="*/ 637190 h 2095500"/>
                          <a:gd name="connsiteX186" fmla="*/ 125016 w 4559081"/>
                          <a:gd name="connsiteY186" fmla="*/ 558362 h 2095500"/>
                          <a:gd name="connsiteX187" fmla="*/ 105309 w 4559081"/>
                          <a:gd name="connsiteY187" fmla="*/ 499242 h 2095500"/>
                          <a:gd name="connsiteX188" fmla="*/ 98740 w 4559081"/>
                          <a:gd name="connsiteY188" fmla="*/ 479535 h 2095500"/>
                          <a:gd name="connsiteX189" fmla="*/ 92171 w 4559081"/>
                          <a:gd name="connsiteY189" fmla="*/ 459828 h 2095500"/>
                          <a:gd name="connsiteX190" fmla="*/ 79033 w 4559081"/>
                          <a:gd name="connsiteY190" fmla="*/ 440121 h 2095500"/>
                          <a:gd name="connsiteX191" fmla="*/ 65896 w 4559081"/>
                          <a:gd name="connsiteY191" fmla="*/ 413845 h 2095500"/>
                          <a:gd name="connsiteX192" fmla="*/ 46189 w 4559081"/>
                          <a:gd name="connsiteY192" fmla="*/ 400707 h 2095500"/>
                          <a:gd name="connsiteX193" fmla="*/ 33051 w 4559081"/>
                          <a:gd name="connsiteY193" fmla="*/ 354724 h 2095500"/>
                          <a:gd name="connsiteX194" fmla="*/ 26482 w 4559081"/>
                          <a:gd name="connsiteY194" fmla="*/ 315311 h 2095500"/>
                          <a:gd name="connsiteX195" fmla="*/ 13344 w 4559081"/>
                          <a:gd name="connsiteY195" fmla="*/ 275897 h 2095500"/>
                          <a:gd name="connsiteX196" fmla="*/ 6775 w 4559081"/>
                          <a:gd name="connsiteY196" fmla="*/ 216776 h 2095500"/>
                          <a:gd name="connsiteX197" fmla="*/ 206 w 4559081"/>
                          <a:gd name="connsiteY197" fmla="*/ 197069 h 2095500"/>
                          <a:gd name="connsiteX198" fmla="*/ 26482 w 4559081"/>
                          <a:gd name="connsiteY198" fmla="*/ 59121 h 2095500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  <a:cxn ang="0">
                            <a:pos x="connsiteX5" y="connsiteY5"/>
                          </a:cxn>
                          <a:cxn ang="0">
                            <a:pos x="connsiteX6" y="connsiteY6"/>
                          </a:cxn>
                          <a:cxn ang="0">
                            <a:pos x="connsiteX7" y="connsiteY7"/>
                          </a:cxn>
                          <a:cxn ang="0">
                            <a:pos x="connsiteX8" y="connsiteY8"/>
                          </a:cxn>
                          <a:cxn ang="0">
                            <a:pos x="connsiteX9" y="connsiteY9"/>
                          </a:cxn>
                          <a:cxn ang="0">
                            <a:pos x="connsiteX10" y="connsiteY10"/>
                          </a:cxn>
                          <a:cxn ang="0">
                            <a:pos x="connsiteX11" y="connsiteY11"/>
                          </a:cxn>
                          <a:cxn ang="0">
                            <a:pos x="connsiteX12" y="connsiteY12"/>
                          </a:cxn>
                          <a:cxn ang="0">
                            <a:pos x="connsiteX13" y="connsiteY13"/>
                          </a:cxn>
                          <a:cxn ang="0">
                            <a:pos x="connsiteX14" y="connsiteY14"/>
                          </a:cxn>
                          <a:cxn ang="0">
                            <a:pos x="connsiteX15" y="connsiteY15"/>
                          </a:cxn>
                          <a:cxn ang="0">
                            <a:pos x="connsiteX16" y="connsiteY16"/>
                          </a:cxn>
                          <a:cxn ang="0">
                            <a:pos x="connsiteX17" y="connsiteY17"/>
                          </a:cxn>
                          <a:cxn ang="0">
                            <a:pos x="connsiteX18" y="connsiteY18"/>
                          </a:cxn>
                          <a:cxn ang="0">
                            <a:pos x="connsiteX19" y="connsiteY19"/>
                          </a:cxn>
                          <a:cxn ang="0">
                            <a:pos x="connsiteX20" y="connsiteY20"/>
                          </a:cxn>
                          <a:cxn ang="0">
                            <a:pos x="connsiteX21" y="connsiteY21"/>
                          </a:cxn>
                          <a:cxn ang="0">
                            <a:pos x="connsiteX22" y="connsiteY22"/>
                          </a:cxn>
                          <a:cxn ang="0">
                            <a:pos x="connsiteX23" y="connsiteY23"/>
                          </a:cxn>
                          <a:cxn ang="0">
                            <a:pos x="connsiteX24" y="connsiteY24"/>
                          </a:cxn>
                          <a:cxn ang="0">
                            <a:pos x="connsiteX25" y="connsiteY25"/>
                          </a:cxn>
                          <a:cxn ang="0">
                            <a:pos x="connsiteX26" y="connsiteY26"/>
                          </a:cxn>
                          <a:cxn ang="0">
                            <a:pos x="connsiteX27" y="connsiteY27"/>
                          </a:cxn>
                          <a:cxn ang="0">
                            <a:pos x="connsiteX28" y="connsiteY28"/>
                          </a:cxn>
                          <a:cxn ang="0">
                            <a:pos x="connsiteX29" y="connsiteY29"/>
                          </a:cxn>
                          <a:cxn ang="0">
                            <a:pos x="connsiteX30" y="connsiteY30"/>
                          </a:cxn>
                          <a:cxn ang="0">
                            <a:pos x="connsiteX31" y="connsiteY31"/>
                          </a:cxn>
                          <a:cxn ang="0">
                            <a:pos x="connsiteX32" y="connsiteY32"/>
                          </a:cxn>
                          <a:cxn ang="0">
                            <a:pos x="connsiteX33" y="connsiteY33"/>
                          </a:cxn>
                          <a:cxn ang="0">
                            <a:pos x="connsiteX34" y="connsiteY34"/>
                          </a:cxn>
                          <a:cxn ang="0">
                            <a:pos x="connsiteX35" y="connsiteY35"/>
                          </a:cxn>
                          <a:cxn ang="0">
                            <a:pos x="connsiteX36" y="connsiteY36"/>
                          </a:cxn>
                          <a:cxn ang="0">
                            <a:pos x="connsiteX37" y="connsiteY37"/>
                          </a:cxn>
                          <a:cxn ang="0">
                            <a:pos x="connsiteX38" y="connsiteY38"/>
                          </a:cxn>
                          <a:cxn ang="0">
                            <a:pos x="connsiteX39" y="connsiteY39"/>
                          </a:cxn>
                          <a:cxn ang="0">
                            <a:pos x="connsiteX40" y="connsiteY40"/>
                          </a:cxn>
                          <a:cxn ang="0">
                            <a:pos x="connsiteX41" y="connsiteY41"/>
                          </a:cxn>
                          <a:cxn ang="0">
                            <a:pos x="connsiteX42" y="connsiteY42"/>
                          </a:cxn>
                          <a:cxn ang="0">
                            <a:pos x="connsiteX43" y="connsiteY43"/>
                          </a:cxn>
                          <a:cxn ang="0">
                            <a:pos x="connsiteX44" y="connsiteY44"/>
                          </a:cxn>
                          <a:cxn ang="0">
                            <a:pos x="connsiteX45" y="connsiteY45"/>
                          </a:cxn>
                          <a:cxn ang="0">
                            <a:pos x="connsiteX46" y="connsiteY46"/>
                          </a:cxn>
                          <a:cxn ang="0">
                            <a:pos x="connsiteX47" y="connsiteY47"/>
                          </a:cxn>
                          <a:cxn ang="0">
                            <a:pos x="connsiteX48" y="connsiteY48"/>
                          </a:cxn>
                          <a:cxn ang="0">
                            <a:pos x="connsiteX49" y="connsiteY49"/>
                          </a:cxn>
                          <a:cxn ang="0">
                            <a:pos x="connsiteX50" y="connsiteY50"/>
                          </a:cxn>
                          <a:cxn ang="0">
                            <a:pos x="connsiteX51" y="connsiteY51"/>
                          </a:cxn>
                          <a:cxn ang="0">
                            <a:pos x="connsiteX52" y="connsiteY52"/>
                          </a:cxn>
                          <a:cxn ang="0">
                            <a:pos x="connsiteX53" y="connsiteY53"/>
                          </a:cxn>
                          <a:cxn ang="0">
                            <a:pos x="connsiteX54" y="connsiteY54"/>
                          </a:cxn>
                          <a:cxn ang="0">
                            <a:pos x="connsiteX55" y="connsiteY55"/>
                          </a:cxn>
                          <a:cxn ang="0">
                            <a:pos x="connsiteX56" y="connsiteY56"/>
                          </a:cxn>
                          <a:cxn ang="0">
                            <a:pos x="connsiteX57" y="connsiteY57"/>
                          </a:cxn>
                          <a:cxn ang="0">
                            <a:pos x="connsiteX58" y="connsiteY58"/>
                          </a:cxn>
                          <a:cxn ang="0">
                            <a:pos x="connsiteX59" y="connsiteY59"/>
                          </a:cxn>
                          <a:cxn ang="0">
                            <a:pos x="connsiteX60" y="connsiteY60"/>
                          </a:cxn>
                          <a:cxn ang="0">
                            <a:pos x="connsiteX61" y="connsiteY61"/>
                          </a:cxn>
                          <a:cxn ang="0">
                            <a:pos x="connsiteX62" y="connsiteY62"/>
                          </a:cxn>
                          <a:cxn ang="0">
                            <a:pos x="connsiteX63" y="connsiteY63"/>
                          </a:cxn>
                          <a:cxn ang="0">
                            <a:pos x="connsiteX64" y="connsiteY64"/>
                          </a:cxn>
                          <a:cxn ang="0">
                            <a:pos x="connsiteX65" y="connsiteY65"/>
                          </a:cxn>
                          <a:cxn ang="0">
                            <a:pos x="connsiteX66" y="connsiteY66"/>
                          </a:cxn>
                          <a:cxn ang="0">
                            <a:pos x="connsiteX67" y="connsiteY67"/>
                          </a:cxn>
                          <a:cxn ang="0">
                            <a:pos x="connsiteX68" y="connsiteY68"/>
                          </a:cxn>
                          <a:cxn ang="0">
                            <a:pos x="connsiteX69" y="connsiteY69"/>
                          </a:cxn>
                          <a:cxn ang="0">
                            <a:pos x="connsiteX70" y="connsiteY70"/>
                          </a:cxn>
                          <a:cxn ang="0">
                            <a:pos x="connsiteX71" y="connsiteY71"/>
                          </a:cxn>
                          <a:cxn ang="0">
                            <a:pos x="connsiteX72" y="connsiteY72"/>
                          </a:cxn>
                          <a:cxn ang="0">
                            <a:pos x="connsiteX73" y="connsiteY73"/>
                          </a:cxn>
                          <a:cxn ang="0">
                            <a:pos x="connsiteX74" y="connsiteY74"/>
                          </a:cxn>
                          <a:cxn ang="0">
                            <a:pos x="connsiteX75" y="connsiteY75"/>
                          </a:cxn>
                          <a:cxn ang="0">
                            <a:pos x="connsiteX76" y="connsiteY76"/>
                          </a:cxn>
                          <a:cxn ang="0">
                            <a:pos x="connsiteX77" y="connsiteY77"/>
                          </a:cxn>
                          <a:cxn ang="0">
                            <a:pos x="connsiteX78" y="connsiteY78"/>
                          </a:cxn>
                          <a:cxn ang="0">
                            <a:pos x="connsiteX79" y="connsiteY79"/>
                          </a:cxn>
                          <a:cxn ang="0">
                            <a:pos x="connsiteX80" y="connsiteY80"/>
                          </a:cxn>
                          <a:cxn ang="0">
                            <a:pos x="connsiteX81" y="connsiteY81"/>
                          </a:cxn>
                          <a:cxn ang="0">
                            <a:pos x="connsiteX82" y="connsiteY82"/>
                          </a:cxn>
                          <a:cxn ang="0">
                            <a:pos x="connsiteX83" y="connsiteY83"/>
                          </a:cxn>
                          <a:cxn ang="0">
                            <a:pos x="connsiteX84" y="connsiteY84"/>
                          </a:cxn>
                          <a:cxn ang="0">
                            <a:pos x="connsiteX85" y="connsiteY85"/>
                          </a:cxn>
                          <a:cxn ang="0">
                            <a:pos x="connsiteX86" y="connsiteY86"/>
                          </a:cxn>
                          <a:cxn ang="0">
                            <a:pos x="connsiteX87" y="connsiteY87"/>
                          </a:cxn>
                          <a:cxn ang="0">
                            <a:pos x="connsiteX88" y="connsiteY88"/>
                          </a:cxn>
                          <a:cxn ang="0">
                            <a:pos x="connsiteX89" y="connsiteY89"/>
                          </a:cxn>
                          <a:cxn ang="0">
                            <a:pos x="connsiteX90" y="connsiteY90"/>
                          </a:cxn>
                          <a:cxn ang="0">
                            <a:pos x="connsiteX91" y="connsiteY91"/>
                          </a:cxn>
                          <a:cxn ang="0">
                            <a:pos x="connsiteX92" y="connsiteY92"/>
                          </a:cxn>
                          <a:cxn ang="0">
                            <a:pos x="connsiteX93" y="connsiteY93"/>
                          </a:cxn>
                          <a:cxn ang="0">
                            <a:pos x="connsiteX94" y="connsiteY94"/>
                          </a:cxn>
                          <a:cxn ang="0">
                            <a:pos x="connsiteX95" y="connsiteY95"/>
                          </a:cxn>
                          <a:cxn ang="0">
                            <a:pos x="connsiteX96" y="connsiteY96"/>
                          </a:cxn>
                          <a:cxn ang="0">
                            <a:pos x="connsiteX97" y="connsiteY97"/>
                          </a:cxn>
                          <a:cxn ang="0">
                            <a:pos x="connsiteX98" y="connsiteY98"/>
                          </a:cxn>
                          <a:cxn ang="0">
                            <a:pos x="connsiteX99" y="connsiteY99"/>
                          </a:cxn>
                          <a:cxn ang="0">
                            <a:pos x="connsiteX100" y="connsiteY100"/>
                          </a:cxn>
                          <a:cxn ang="0">
                            <a:pos x="connsiteX101" y="connsiteY101"/>
                          </a:cxn>
                          <a:cxn ang="0">
                            <a:pos x="connsiteX102" y="connsiteY102"/>
                          </a:cxn>
                          <a:cxn ang="0">
                            <a:pos x="connsiteX103" y="connsiteY103"/>
                          </a:cxn>
                          <a:cxn ang="0">
                            <a:pos x="connsiteX104" y="connsiteY104"/>
                          </a:cxn>
                          <a:cxn ang="0">
                            <a:pos x="connsiteX105" y="connsiteY105"/>
                          </a:cxn>
                          <a:cxn ang="0">
                            <a:pos x="connsiteX106" y="connsiteY106"/>
                          </a:cxn>
                          <a:cxn ang="0">
                            <a:pos x="connsiteX107" y="connsiteY107"/>
                          </a:cxn>
                          <a:cxn ang="0">
                            <a:pos x="connsiteX108" y="connsiteY108"/>
                          </a:cxn>
                          <a:cxn ang="0">
                            <a:pos x="connsiteX109" y="connsiteY109"/>
                          </a:cxn>
                          <a:cxn ang="0">
                            <a:pos x="connsiteX110" y="connsiteY110"/>
                          </a:cxn>
                          <a:cxn ang="0">
                            <a:pos x="connsiteX111" y="connsiteY111"/>
                          </a:cxn>
                          <a:cxn ang="0">
                            <a:pos x="connsiteX112" y="connsiteY112"/>
                          </a:cxn>
                          <a:cxn ang="0">
                            <a:pos x="connsiteX113" y="connsiteY113"/>
                          </a:cxn>
                          <a:cxn ang="0">
                            <a:pos x="connsiteX114" y="connsiteY114"/>
                          </a:cxn>
                          <a:cxn ang="0">
                            <a:pos x="connsiteX115" y="connsiteY115"/>
                          </a:cxn>
                          <a:cxn ang="0">
                            <a:pos x="connsiteX116" y="connsiteY116"/>
                          </a:cxn>
                          <a:cxn ang="0">
                            <a:pos x="connsiteX117" y="connsiteY117"/>
                          </a:cxn>
                          <a:cxn ang="0">
                            <a:pos x="connsiteX118" y="connsiteY118"/>
                          </a:cxn>
                          <a:cxn ang="0">
                            <a:pos x="connsiteX119" y="connsiteY119"/>
                          </a:cxn>
                          <a:cxn ang="0">
                            <a:pos x="connsiteX120" y="connsiteY120"/>
                          </a:cxn>
                          <a:cxn ang="0">
                            <a:pos x="connsiteX121" y="connsiteY121"/>
                          </a:cxn>
                          <a:cxn ang="0">
                            <a:pos x="connsiteX122" y="connsiteY122"/>
                          </a:cxn>
                          <a:cxn ang="0">
                            <a:pos x="connsiteX123" y="connsiteY123"/>
                          </a:cxn>
                          <a:cxn ang="0">
                            <a:pos x="connsiteX124" y="connsiteY124"/>
                          </a:cxn>
                          <a:cxn ang="0">
                            <a:pos x="connsiteX125" y="connsiteY125"/>
                          </a:cxn>
                          <a:cxn ang="0">
                            <a:pos x="connsiteX126" y="connsiteY126"/>
                          </a:cxn>
                          <a:cxn ang="0">
                            <a:pos x="connsiteX127" y="connsiteY127"/>
                          </a:cxn>
                          <a:cxn ang="0">
                            <a:pos x="connsiteX128" y="connsiteY128"/>
                          </a:cxn>
                          <a:cxn ang="0">
                            <a:pos x="connsiteX129" y="connsiteY129"/>
                          </a:cxn>
                          <a:cxn ang="0">
                            <a:pos x="connsiteX130" y="connsiteY130"/>
                          </a:cxn>
                          <a:cxn ang="0">
                            <a:pos x="connsiteX131" y="connsiteY131"/>
                          </a:cxn>
                          <a:cxn ang="0">
                            <a:pos x="connsiteX132" y="connsiteY132"/>
                          </a:cxn>
                          <a:cxn ang="0">
                            <a:pos x="connsiteX133" y="connsiteY133"/>
                          </a:cxn>
                          <a:cxn ang="0">
                            <a:pos x="connsiteX134" y="connsiteY134"/>
                          </a:cxn>
                          <a:cxn ang="0">
                            <a:pos x="connsiteX135" y="connsiteY135"/>
                          </a:cxn>
                          <a:cxn ang="0">
                            <a:pos x="connsiteX136" y="connsiteY136"/>
                          </a:cxn>
                          <a:cxn ang="0">
                            <a:pos x="connsiteX137" y="connsiteY137"/>
                          </a:cxn>
                          <a:cxn ang="0">
                            <a:pos x="connsiteX138" y="connsiteY138"/>
                          </a:cxn>
                          <a:cxn ang="0">
                            <a:pos x="connsiteX139" y="connsiteY139"/>
                          </a:cxn>
                          <a:cxn ang="0">
                            <a:pos x="connsiteX140" y="connsiteY140"/>
                          </a:cxn>
                          <a:cxn ang="0">
                            <a:pos x="connsiteX141" y="connsiteY141"/>
                          </a:cxn>
                          <a:cxn ang="0">
                            <a:pos x="connsiteX142" y="connsiteY142"/>
                          </a:cxn>
                          <a:cxn ang="0">
                            <a:pos x="connsiteX143" y="connsiteY143"/>
                          </a:cxn>
                          <a:cxn ang="0">
                            <a:pos x="connsiteX144" y="connsiteY144"/>
                          </a:cxn>
                          <a:cxn ang="0">
                            <a:pos x="connsiteX145" y="connsiteY145"/>
                          </a:cxn>
                          <a:cxn ang="0">
                            <a:pos x="connsiteX146" y="connsiteY146"/>
                          </a:cxn>
                          <a:cxn ang="0">
                            <a:pos x="connsiteX147" y="connsiteY147"/>
                          </a:cxn>
                          <a:cxn ang="0">
                            <a:pos x="connsiteX148" y="connsiteY148"/>
                          </a:cxn>
                          <a:cxn ang="0">
                            <a:pos x="connsiteX149" y="connsiteY149"/>
                          </a:cxn>
                          <a:cxn ang="0">
                            <a:pos x="connsiteX150" y="connsiteY150"/>
                          </a:cxn>
                          <a:cxn ang="0">
                            <a:pos x="connsiteX151" y="connsiteY151"/>
                          </a:cxn>
                          <a:cxn ang="0">
                            <a:pos x="connsiteX152" y="connsiteY152"/>
                          </a:cxn>
                          <a:cxn ang="0">
                            <a:pos x="connsiteX153" y="connsiteY153"/>
                          </a:cxn>
                          <a:cxn ang="0">
                            <a:pos x="connsiteX154" y="connsiteY154"/>
                          </a:cxn>
                          <a:cxn ang="0">
                            <a:pos x="connsiteX155" y="connsiteY155"/>
                          </a:cxn>
                          <a:cxn ang="0">
                            <a:pos x="connsiteX156" y="connsiteY156"/>
                          </a:cxn>
                          <a:cxn ang="0">
                            <a:pos x="connsiteX157" y="connsiteY157"/>
                          </a:cxn>
                          <a:cxn ang="0">
                            <a:pos x="connsiteX158" y="connsiteY158"/>
                          </a:cxn>
                          <a:cxn ang="0">
                            <a:pos x="connsiteX159" y="connsiteY159"/>
                          </a:cxn>
                          <a:cxn ang="0">
                            <a:pos x="connsiteX160" y="connsiteY160"/>
                          </a:cxn>
                          <a:cxn ang="0">
                            <a:pos x="connsiteX161" y="connsiteY161"/>
                          </a:cxn>
                          <a:cxn ang="0">
                            <a:pos x="connsiteX162" y="connsiteY162"/>
                          </a:cxn>
                          <a:cxn ang="0">
                            <a:pos x="connsiteX163" y="connsiteY163"/>
                          </a:cxn>
                          <a:cxn ang="0">
                            <a:pos x="connsiteX164" y="connsiteY164"/>
                          </a:cxn>
                          <a:cxn ang="0">
                            <a:pos x="connsiteX165" y="connsiteY165"/>
                          </a:cxn>
                          <a:cxn ang="0">
                            <a:pos x="connsiteX166" y="connsiteY166"/>
                          </a:cxn>
                          <a:cxn ang="0">
                            <a:pos x="connsiteX167" y="connsiteY167"/>
                          </a:cxn>
                          <a:cxn ang="0">
                            <a:pos x="connsiteX168" y="connsiteY168"/>
                          </a:cxn>
                          <a:cxn ang="0">
                            <a:pos x="connsiteX169" y="connsiteY169"/>
                          </a:cxn>
                          <a:cxn ang="0">
                            <a:pos x="connsiteX170" y="connsiteY170"/>
                          </a:cxn>
                          <a:cxn ang="0">
                            <a:pos x="connsiteX171" y="connsiteY171"/>
                          </a:cxn>
                          <a:cxn ang="0">
                            <a:pos x="connsiteX172" y="connsiteY172"/>
                          </a:cxn>
                          <a:cxn ang="0">
                            <a:pos x="connsiteX173" y="connsiteY173"/>
                          </a:cxn>
                          <a:cxn ang="0">
                            <a:pos x="connsiteX174" y="connsiteY174"/>
                          </a:cxn>
                          <a:cxn ang="0">
                            <a:pos x="connsiteX175" y="connsiteY175"/>
                          </a:cxn>
                          <a:cxn ang="0">
                            <a:pos x="connsiteX176" y="connsiteY176"/>
                          </a:cxn>
                          <a:cxn ang="0">
                            <a:pos x="connsiteX177" y="connsiteY177"/>
                          </a:cxn>
                          <a:cxn ang="0">
                            <a:pos x="connsiteX178" y="connsiteY178"/>
                          </a:cxn>
                          <a:cxn ang="0">
                            <a:pos x="connsiteX179" y="connsiteY179"/>
                          </a:cxn>
                          <a:cxn ang="0">
                            <a:pos x="connsiteX180" y="connsiteY180"/>
                          </a:cxn>
                          <a:cxn ang="0">
                            <a:pos x="connsiteX181" y="connsiteY181"/>
                          </a:cxn>
                          <a:cxn ang="0">
                            <a:pos x="connsiteX182" y="connsiteY182"/>
                          </a:cxn>
                          <a:cxn ang="0">
                            <a:pos x="connsiteX183" y="connsiteY183"/>
                          </a:cxn>
                          <a:cxn ang="0">
                            <a:pos x="connsiteX184" y="connsiteY184"/>
                          </a:cxn>
                          <a:cxn ang="0">
                            <a:pos x="connsiteX185" y="connsiteY185"/>
                          </a:cxn>
                          <a:cxn ang="0">
                            <a:pos x="connsiteX186" y="connsiteY186"/>
                          </a:cxn>
                          <a:cxn ang="0">
                            <a:pos x="connsiteX187" y="connsiteY187"/>
                          </a:cxn>
                          <a:cxn ang="0">
                            <a:pos x="connsiteX188" y="connsiteY188"/>
                          </a:cxn>
                          <a:cxn ang="0">
                            <a:pos x="connsiteX189" y="connsiteY189"/>
                          </a:cxn>
                          <a:cxn ang="0">
                            <a:pos x="connsiteX190" y="connsiteY190"/>
                          </a:cxn>
                          <a:cxn ang="0">
                            <a:pos x="connsiteX191" y="connsiteY191"/>
                          </a:cxn>
                          <a:cxn ang="0">
                            <a:pos x="connsiteX192" y="connsiteY192"/>
                          </a:cxn>
                          <a:cxn ang="0">
                            <a:pos x="connsiteX193" y="connsiteY193"/>
                          </a:cxn>
                          <a:cxn ang="0">
                            <a:pos x="connsiteX194" y="connsiteY194"/>
                          </a:cxn>
                          <a:cxn ang="0">
                            <a:pos x="connsiteX195" y="connsiteY195"/>
                          </a:cxn>
                          <a:cxn ang="0">
                            <a:pos x="connsiteX196" y="connsiteY196"/>
                          </a:cxn>
                          <a:cxn ang="0">
                            <a:pos x="connsiteX197" y="connsiteY197"/>
                          </a:cxn>
                          <a:cxn ang="0">
                            <a:pos x="connsiteX198" y="connsiteY198"/>
                          </a:cxn>
                        </a:cxnLst>
                        <a:rect l="l" t="t" r="r" b="b"/>
                        <a:pathLst>
                          <a:path w="4559081" h="2095500">
                            <a:moveTo>
                              <a:pt x="26482" y="59121"/>
                            </a:moveTo>
                            <a:cubicBezTo>
                              <a:pt x="43999" y="33940"/>
                              <a:pt x="7534" y="62279"/>
                              <a:pt x="105309" y="45983"/>
                            </a:cubicBezTo>
                            <a:cubicBezTo>
                              <a:pt x="116322" y="44147"/>
                              <a:pt x="127141" y="41250"/>
                              <a:pt x="138154" y="39414"/>
                            </a:cubicBezTo>
                            <a:cubicBezTo>
                              <a:pt x="153427" y="36869"/>
                              <a:pt x="168864" y="35390"/>
                              <a:pt x="184137" y="32845"/>
                            </a:cubicBezTo>
                            <a:cubicBezTo>
                              <a:pt x="256769" y="20740"/>
                              <a:pt x="185926" y="32398"/>
                              <a:pt x="236689" y="19707"/>
                            </a:cubicBezTo>
                            <a:cubicBezTo>
                              <a:pt x="247520" y="16999"/>
                              <a:pt x="258585" y="15328"/>
                              <a:pt x="269533" y="13138"/>
                            </a:cubicBezTo>
                            <a:cubicBezTo>
                              <a:pt x="276102" y="8759"/>
                              <a:pt x="281345" y="0"/>
                              <a:pt x="289240" y="0"/>
                            </a:cubicBezTo>
                            <a:cubicBezTo>
                              <a:pt x="303089" y="0"/>
                              <a:pt x="315074" y="10422"/>
                              <a:pt x="328654" y="13138"/>
                            </a:cubicBezTo>
                            <a:cubicBezTo>
                              <a:pt x="339602" y="15328"/>
                              <a:pt x="350600" y="17285"/>
                              <a:pt x="361499" y="19707"/>
                            </a:cubicBezTo>
                            <a:cubicBezTo>
                              <a:pt x="370312" y="21665"/>
                              <a:pt x="379128" y="23682"/>
                              <a:pt x="387775" y="26276"/>
                            </a:cubicBezTo>
                            <a:cubicBezTo>
                              <a:pt x="401040" y="30255"/>
                              <a:pt x="413754" y="36055"/>
                              <a:pt x="427189" y="39414"/>
                            </a:cubicBezTo>
                            <a:cubicBezTo>
                              <a:pt x="435947" y="41604"/>
                              <a:pt x="444783" y="43503"/>
                              <a:pt x="453464" y="45983"/>
                            </a:cubicBezTo>
                            <a:cubicBezTo>
                              <a:pt x="469317" y="50513"/>
                              <a:pt x="482646" y="57254"/>
                              <a:pt x="499447" y="59121"/>
                            </a:cubicBezTo>
                            <a:cubicBezTo>
                              <a:pt x="529992" y="62515"/>
                              <a:pt x="560758" y="63500"/>
                              <a:pt x="591413" y="65690"/>
                            </a:cubicBezTo>
                            <a:cubicBezTo>
                              <a:pt x="597982" y="67880"/>
                              <a:pt x="607095" y="66624"/>
                              <a:pt x="611120" y="72259"/>
                            </a:cubicBezTo>
                            <a:cubicBezTo>
                              <a:pt x="619169" y="83528"/>
                              <a:pt x="619879" y="98535"/>
                              <a:pt x="624258" y="111673"/>
                            </a:cubicBezTo>
                            <a:cubicBezTo>
                              <a:pt x="626448" y="118242"/>
                              <a:pt x="626986" y="125619"/>
                              <a:pt x="630827" y="131380"/>
                            </a:cubicBezTo>
                            <a:cubicBezTo>
                              <a:pt x="661786" y="177820"/>
                              <a:pt x="621354" y="121907"/>
                              <a:pt x="670240" y="170793"/>
                            </a:cubicBezTo>
                            <a:cubicBezTo>
                              <a:pt x="714033" y="214586"/>
                              <a:pt x="650533" y="168603"/>
                              <a:pt x="703085" y="203638"/>
                            </a:cubicBezTo>
                            <a:cubicBezTo>
                              <a:pt x="715858" y="241957"/>
                              <a:pt x="698570" y="208565"/>
                              <a:pt x="735930" y="229914"/>
                            </a:cubicBezTo>
                            <a:cubicBezTo>
                              <a:pt x="789676" y="260626"/>
                              <a:pt x="711605" y="242163"/>
                              <a:pt x="781913" y="289035"/>
                            </a:cubicBezTo>
                            <a:lnTo>
                              <a:pt x="801620" y="302173"/>
                            </a:lnTo>
                            <a:cubicBezTo>
                              <a:pt x="826904" y="340098"/>
                              <a:pt x="810022" y="315565"/>
                              <a:pt x="854171" y="374431"/>
                            </a:cubicBezTo>
                            <a:cubicBezTo>
                              <a:pt x="860740" y="383190"/>
                              <a:pt x="866136" y="392965"/>
                              <a:pt x="873878" y="400707"/>
                            </a:cubicBezTo>
                            <a:cubicBezTo>
                              <a:pt x="880447" y="407276"/>
                              <a:pt x="888011" y="412982"/>
                              <a:pt x="893585" y="420414"/>
                            </a:cubicBezTo>
                            <a:cubicBezTo>
                              <a:pt x="924261" y="461315"/>
                              <a:pt x="903033" y="442101"/>
                              <a:pt x="926430" y="479535"/>
                            </a:cubicBezTo>
                            <a:cubicBezTo>
                              <a:pt x="932233" y="488819"/>
                              <a:pt x="940334" y="496527"/>
                              <a:pt x="946137" y="505811"/>
                            </a:cubicBezTo>
                            <a:cubicBezTo>
                              <a:pt x="951327" y="514115"/>
                              <a:pt x="954417" y="523584"/>
                              <a:pt x="959275" y="532086"/>
                            </a:cubicBezTo>
                            <a:cubicBezTo>
                              <a:pt x="963192" y="538941"/>
                              <a:pt x="968496" y="544938"/>
                              <a:pt x="972413" y="551793"/>
                            </a:cubicBezTo>
                            <a:cubicBezTo>
                              <a:pt x="977271" y="560295"/>
                              <a:pt x="980693" y="569567"/>
                              <a:pt x="985551" y="578069"/>
                            </a:cubicBezTo>
                            <a:cubicBezTo>
                              <a:pt x="993235" y="591517"/>
                              <a:pt x="1009937" y="612773"/>
                              <a:pt x="1018396" y="624052"/>
                            </a:cubicBezTo>
                            <a:cubicBezTo>
                              <a:pt x="1032065" y="678736"/>
                              <a:pt x="1012917" y="627175"/>
                              <a:pt x="1044671" y="663466"/>
                            </a:cubicBezTo>
                            <a:cubicBezTo>
                              <a:pt x="1055069" y="675349"/>
                              <a:pt x="1062188" y="689742"/>
                              <a:pt x="1070947" y="702880"/>
                            </a:cubicBezTo>
                            <a:cubicBezTo>
                              <a:pt x="1075326" y="709449"/>
                              <a:pt x="1077516" y="718207"/>
                              <a:pt x="1084085" y="722586"/>
                            </a:cubicBezTo>
                            <a:lnTo>
                              <a:pt x="1103792" y="735724"/>
                            </a:lnTo>
                            <a:cubicBezTo>
                              <a:pt x="1108171" y="742293"/>
                              <a:pt x="1110765" y="750499"/>
                              <a:pt x="1116930" y="755431"/>
                            </a:cubicBezTo>
                            <a:cubicBezTo>
                              <a:pt x="1122337" y="759757"/>
                              <a:pt x="1130584" y="758637"/>
                              <a:pt x="1136637" y="762000"/>
                            </a:cubicBezTo>
                            <a:cubicBezTo>
                              <a:pt x="1150440" y="769668"/>
                              <a:pt x="1162913" y="779517"/>
                              <a:pt x="1176051" y="788276"/>
                            </a:cubicBezTo>
                            <a:lnTo>
                              <a:pt x="1235171" y="827690"/>
                            </a:lnTo>
                            <a:cubicBezTo>
                              <a:pt x="1241740" y="832069"/>
                              <a:pt x="1249295" y="835245"/>
                              <a:pt x="1254878" y="840828"/>
                            </a:cubicBezTo>
                            <a:cubicBezTo>
                              <a:pt x="1280168" y="866118"/>
                              <a:pt x="1266855" y="855382"/>
                              <a:pt x="1294292" y="873673"/>
                            </a:cubicBezTo>
                            <a:cubicBezTo>
                              <a:pt x="1298671" y="880242"/>
                              <a:pt x="1302376" y="887315"/>
                              <a:pt x="1307430" y="893380"/>
                            </a:cubicBezTo>
                            <a:cubicBezTo>
                              <a:pt x="1313377" y="900516"/>
                              <a:pt x="1321984" y="905357"/>
                              <a:pt x="1327137" y="913086"/>
                            </a:cubicBezTo>
                            <a:cubicBezTo>
                              <a:pt x="1330978" y="918847"/>
                              <a:pt x="1328810" y="927897"/>
                              <a:pt x="1333706" y="932793"/>
                            </a:cubicBezTo>
                            <a:cubicBezTo>
                              <a:pt x="1338602" y="937689"/>
                              <a:pt x="1347220" y="936265"/>
                              <a:pt x="1353413" y="939362"/>
                            </a:cubicBezTo>
                            <a:cubicBezTo>
                              <a:pt x="1360474" y="942893"/>
                              <a:pt x="1366059" y="948969"/>
                              <a:pt x="1373120" y="952500"/>
                            </a:cubicBezTo>
                            <a:cubicBezTo>
                              <a:pt x="1379313" y="955597"/>
                              <a:pt x="1386463" y="956341"/>
                              <a:pt x="1392827" y="959069"/>
                            </a:cubicBezTo>
                            <a:cubicBezTo>
                              <a:pt x="1401827" y="962926"/>
                              <a:pt x="1410010" y="968570"/>
                              <a:pt x="1419102" y="972207"/>
                            </a:cubicBezTo>
                            <a:cubicBezTo>
                              <a:pt x="1431960" y="977350"/>
                              <a:pt x="1458516" y="985345"/>
                              <a:pt x="1458516" y="985345"/>
                            </a:cubicBezTo>
                            <a:cubicBezTo>
                              <a:pt x="1489388" y="1016217"/>
                              <a:pt x="1470493" y="999899"/>
                              <a:pt x="1517637" y="1031328"/>
                            </a:cubicBezTo>
                            <a:cubicBezTo>
                              <a:pt x="1524206" y="1035707"/>
                              <a:pt x="1529854" y="1041969"/>
                              <a:pt x="1537344" y="1044466"/>
                            </a:cubicBezTo>
                            <a:lnTo>
                              <a:pt x="1576758" y="1057604"/>
                            </a:lnTo>
                            <a:cubicBezTo>
                              <a:pt x="1614623" y="1082848"/>
                              <a:pt x="1578101" y="1060996"/>
                              <a:pt x="1616171" y="1077311"/>
                            </a:cubicBezTo>
                            <a:cubicBezTo>
                              <a:pt x="1625172" y="1081168"/>
                              <a:pt x="1633157" y="1087352"/>
                              <a:pt x="1642447" y="1090448"/>
                            </a:cubicBezTo>
                            <a:cubicBezTo>
                              <a:pt x="1653039" y="1093979"/>
                              <a:pt x="1664520" y="1094079"/>
                              <a:pt x="1675292" y="1097017"/>
                            </a:cubicBezTo>
                            <a:cubicBezTo>
                              <a:pt x="1688653" y="1100661"/>
                              <a:pt x="1701271" y="1106796"/>
                              <a:pt x="1714706" y="1110155"/>
                            </a:cubicBezTo>
                            <a:cubicBezTo>
                              <a:pt x="1723465" y="1112345"/>
                              <a:pt x="1732335" y="1114130"/>
                              <a:pt x="1740982" y="1116724"/>
                            </a:cubicBezTo>
                            <a:cubicBezTo>
                              <a:pt x="1854758" y="1150857"/>
                              <a:pt x="1707370" y="1111444"/>
                              <a:pt x="1819809" y="1136431"/>
                            </a:cubicBezTo>
                            <a:cubicBezTo>
                              <a:pt x="1826568" y="1137933"/>
                              <a:pt x="1832798" y="1141321"/>
                              <a:pt x="1839516" y="1143000"/>
                            </a:cubicBezTo>
                            <a:cubicBezTo>
                              <a:pt x="1850348" y="1145708"/>
                              <a:pt x="1861462" y="1147147"/>
                              <a:pt x="1872361" y="1149569"/>
                            </a:cubicBezTo>
                            <a:cubicBezTo>
                              <a:pt x="1911526" y="1158272"/>
                              <a:pt x="1889780" y="1156271"/>
                              <a:pt x="1938051" y="1162707"/>
                            </a:cubicBezTo>
                            <a:cubicBezTo>
                              <a:pt x="1999277" y="1170871"/>
                              <a:pt x="2028206" y="1171345"/>
                              <a:pt x="2095706" y="1175845"/>
                            </a:cubicBezTo>
                            <a:cubicBezTo>
                              <a:pt x="2157016" y="1173655"/>
                              <a:pt x="2218400" y="1172987"/>
                              <a:pt x="2279637" y="1169276"/>
                            </a:cubicBezTo>
                            <a:cubicBezTo>
                              <a:pt x="2290782" y="1168601"/>
                              <a:pt x="2301497" y="1164704"/>
                              <a:pt x="2312482" y="1162707"/>
                            </a:cubicBezTo>
                            <a:cubicBezTo>
                              <a:pt x="2325586" y="1160324"/>
                              <a:pt x="2338668" y="1157694"/>
                              <a:pt x="2351896" y="1156138"/>
                            </a:cubicBezTo>
                            <a:cubicBezTo>
                              <a:pt x="2375916" y="1153312"/>
                              <a:pt x="2400068" y="1151759"/>
                              <a:pt x="2424154" y="1149569"/>
                            </a:cubicBezTo>
                            <a:cubicBezTo>
                              <a:pt x="2469349" y="1134504"/>
                              <a:pt x="2414707" y="1151287"/>
                              <a:pt x="2496413" y="1136431"/>
                            </a:cubicBezTo>
                            <a:cubicBezTo>
                              <a:pt x="2503226" y="1135192"/>
                              <a:pt x="2509440" y="1131684"/>
                              <a:pt x="2516120" y="1129862"/>
                            </a:cubicBezTo>
                            <a:cubicBezTo>
                              <a:pt x="2533540" y="1125111"/>
                              <a:pt x="2552521" y="1124799"/>
                              <a:pt x="2568671" y="1116724"/>
                            </a:cubicBezTo>
                            <a:cubicBezTo>
                              <a:pt x="2577430" y="1112345"/>
                              <a:pt x="2586445" y="1108444"/>
                              <a:pt x="2594947" y="1103586"/>
                            </a:cubicBezTo>
                            <a:cubicBezTo>
                              <a:pt x="2617498" y="1090700"/>
                              <a:pt x="2609723" y="1089355"/>
                              <a:pt x="2634361" y="1083880"/>
                            </a:cubicBezTo>
                            <a:cubicBezTo>
                              <a:pt x="2647727" y="1080910"/>
                              <a:pt x="2708623" y="1072052"/>
                              <a:pt x="2719758" y="1070742"/>
                            </a:cubicBezTo>
                            <a:cubicBezTo>
                              <a:pt x="2741613" y="1068171"/>
                              <a:pt x="2763634" y="1067081"/>
                              <a:pt x="2785447" y="1064173"/>
                            </a:cubicBezTo>
                            <a:cubicBezTo>
                              <a:pt x="2796514" y="1062697"/>
                              <a:pt x="2807344" y="1059794"/>
                              <a:pt x="2818292" y="1057604"/>
                            </a:cubicBezTo>
                            <a:cubicBezTo>
                              <a:pt x="2864275" y="1059794"/>
                              <a:pt x="2910364" y="1060350"/>
                              <a:pt x="2956240" y="1064173"/>
                            </a:cubicBezTo>
                            <a:cubicBezTo>
                              <a:pt x="2969898" y="1065311"/>
                              <a:pt x="3012146" y="1089019"/>
                              <a:pt x="3015361" y="1090448"/>
                            </a:cubicBezTo>
                            <a:cubicBezTo>
                              <a:pt x="3102325" y="1129097"/>
                              <a:pt x="2946896" y="1052931"/>
                              <a:pt x="3061344" y="1110155"/>
                            </a:cubicBezTo>
                            <a:cubicBezTo>
                              <a:pt x="3085430" y="1146285"/>
                              <a:pt x="3061344" y="1115629"/>
                              <a:pt x="3094189" y="1143000"/>
                            </a:cubicBezTo>
                            <a:cubicBezTo>
                              <a:pt x="3101326" y="1148947"/>
                              <a:pt x="3106759" y="1156760"/>
                              <a:pt x="3113896" y="1162707"/>
                            </a:cubicBezTo>
                            <a:cubicBezTo>
                              <a:pt x="3119961" y="1167761"/>
                              <a:pt x="3127178" y="1171256"/>
                              <a:pt x="3133602" y="1175845"/>
                            </a:cubicBezTo>
                            <a:cubicBezTo>
                              <a:pt x="3173394" y="1204269"/>
                              <a:pt x="3145003" y="1188115"/>
                              <a:pt x="3186154" y="1208690"/>
                            </a:cubicBezTo>
                            <a:cubicBezTo>
                              <a:pt x="3190533" y="1215259"/>
                              <a:pt x="3193709" y="1222814"/>
                              <a:pt x="3199292" y="1228397"/>
                            </a:cubicBezTo>
                            <a:cubicBezTo>
                              <a:pt x="3226101" y="1255206"/>
                              <a:pt x="3245701" y="1254815"/>
                              <a:pt x="3284689" y="1267811"/>
                            </a:cubicBezTo>
                            <a:lnTo>
                              <a:pt x="3304396" y="1274380"/>
                            </a:lnTo>
                            <a:cubicBezTo>
                              <a:pt x="3321913" y="1287518"/>
                              <a:pt x="3336174" y="1306869"/>
                              <a:pt x="3356947" y="1313793"/>
                            </a:cubicBezTo>
                            <a:cubicBezTo>
                              <a:pt x="3363516" y="1315983"/>
                              <a:pt x="3370290" y="1317634"/>
                              <a:pt x="3376654" y="1320362"/>
                            </a:cubicBezTo>
                            <a:cubicBezTo>
                              <a:pt x="3414710" y="1336672"/>
                              <a:pt x="3394498" y="1334676"/>
                              <a:pt x="3442344" y="1346638"/>
                            </a:cubicBezTo>
                            <a:lnTo>
                              <a:pt x="3494896" y="1359776"/>
                            </a:lnTo>
                            <a:cubicBezTo>
                              <a:pt x="3503654" y="1361966"/>
                              <a:pt x="3512606" y="1363490"/>
                              <a:pt x="3521171" y="1366345"/>
                            </a:cubicBezTo>
                            <a:cubicBezTo>
                              <a:pt x="3527740" y="1368535"/>
                              <a:pt x="3534088" y="1371556"/>
                              <a:pt x="3540878" y="1372914"/>
                            </a:cubicBezTo>
                            <a:cubicBezTo>
                              <a:pt x="3566999" y="1378138"/>
                              <a:pt x="3593524" y="1381143"/>
                              <a:pt x="3619706" y="1386052"/>
                            </a:cubicBezTo>
                            <a:cubicBezTo>
                              <a:pt x="3628580" y="1387716"/>
                              <a:pt x="3637169" y="1390663"/>
                              <a:pt x="3645982" y="1392621"/>
                            </a:cubicBezTo>
                            <a:cubicBezTo>
                              <a:pt x="3656881" y="1395043"/>
                              <a:pt x="3667995" y="1396482"/>
                              <a:pt x="3678827" y="1399190"/>
                            </a:cubicBezTo>
                            <a:cubicBezTo>
                              <a:pt x="3685544" y="1400869"/>
                              <a:pt x="3691875" y="1403857"/>
                              <a:pt x="3698533" y="1405759"/>
                            </a:cubicBezTo>
                            <a:cubicBezTo>
                              <a:pt x="3707214" y="1408239"/>
                              <a:pt x="3716099" y="1409953"/>
                              <a:pt x="3724809" y="1412328"/>
                            </a:cubicBezTo>
                            <a:cubicBezTo>
                              <a:pt x="3740188" y="1416522"/>
                              <a:pt x="3755327" y="1421600"/>
                              <a:pt x="3770792" y="1425466"/>
                            </a:cubicBezTo>
                            <a:cubicBezTo>
                              <a:pt x="3814779" y="1436463"/>
                              <a:pt x="3807282" y="1429845"/>
                              <a:pt x="3862758" y="1438604"/>
                            </a:cubicBezTo>
                            <a:cubicBezTo>
                              <a:pt x="3884815" y="1442087"/>
                              <a:pt x="3906341" y="1448584"/>
                              <a:pt x="3928447" y="1451742"/>
                            </a:cubicBezTo>
                            <a:cubicBezTo>
                              <a:pt x="3943119" y="1453838"/>
                              <a:pt x="3997435" y="1461234"/>
                              <a:pt x="4013844" y="1464880"/>
                            </a:cubicBezTo>
                            <a:cubicBezTo>
                              <a:pt x="4020603" y="1466382"/>
                              <a:pt x="4026707" y="1470395"/>
                              <a:pt x="4033551" y="1471448"/>
                            </a:cubicBezTo>
                            <a:cubicBezTo>
                              <a:pt x="4055301" y="1474794"/>
                              <a:pt x="4077344" y="1475827"/>
                              <a:pt x="4099240" y="1478017"/>
                            </a:cubicBezTo>
                            <a:cubicBezTo>
                              <a:pt x="4107999" y="1480207"/>
                              <a:pt x="4116611" y="1483102"/>
                              <a:pt x="4125516" y="1484586"/>
                            </a:cubicBezTo>
                            <a:cubicBezTo>
                              <a:pt x="4142929" y="1487488"/>
                              <a:pt x="4160941" y="1486873"/>
                              <a:pt x="4178068" y="1491155"/>
                            </a:cubicBezTo>
                            <a:cubicBezTo>
                              <a:pt x="4187568" y="1493530"/>
                              <a:pt x="4195396" y="1500316"/>
                              <a:pt x="4204344" y="1504293"/>
                            </a:cubicBezTo>
                            <a:cubicBezTo>
                              <a:pt x="4252554" y="1525720"/>
                              <a:pt x="4221998" y="1507304"/>
                              <a:pt x="4256896" y="1530569"/>
                            </a:cubicBezTo>
                            <a:cubicBezTo>
                              <a:pt x="4268916" y="1548600"/>
                              <a:pt x="4300907" y="1602171"/>
                              <a:pt x="4322585" y="1609397"/>
                            </a:cubicBezTo>
                            <a:cubicBezTo>
                              <a:pt x="4329154" y="1611587"/>
                              <a:pt x="4336099" y="1612869"/>
                              <a:pt x="4342292" y="1615966"/>
                            </a:cubicBezTo>
                            <a:cubicBezTo>
                              <a:pt x="4349353" y="1619497"/>
                              <a:pt x="4354742" y="1625994"/>
                              <a:pt x="4361999" y="1629104"/>
                            </a:cubicBezTo>
                            <a:cubicBezTo>
                              <a:pt x="4370297" y="1632660"/>
                              <a:pt x="4379594" y="1633193"/>
                              <a:pt x="4388275" y="1635673"/>
                            </a:cubicBezTo>
                            <a:cubicBezTo>
                              <a:pt x="4454243" y="1654521"/>
                              <a:pt x="4352115" y="1628275"/>
                              <a:pt x="4434258" y="1648811"/>
                            </a:cubicBezTo>
                            <a:cubicBezTo>
                              <a:pt x="4440827" y="1653190"/>
                              <a:pt x="4446750" y="1658742"/>
                              <a:pt x="4453964" y="1661948"/>
                            </a:cubicBezTo>
                            <a:cubicBezTo>
                              <a:pt x="4466619" y="1667572"/>
                              <a:pt x="4493378" y="1675086"/>
                              <a:pt x="4493378" y="1675086"/>
                            </a:cubicBezTo>
                            <a:cubicBezTo>
                              <a:pt x="4510382" y="1692090"/>
                              <a:pt x="4531504" y="1710635"/>
                              <a:pt x="4539361" y="1734207"/>
                            </a:cubicBezTo>
                            <a:lnTo>
                              <a:pt x="4552499" y="1773621"/>
                            </a:lnTo>
                            <a:cubicBezTo>
                              <a:pt x="4554245" y="1791081"/>
                              <a:pt x="4566394" y="1847839"/>
                              <a:pt x="4552499" y="1872155"/>
                            </a:cubicBezTo>
                            <a:cubicBezTo>
                              <a:pt x="4548582" y="1879010"/>
                              <a:pt x="4539361" y="1880914"/>
                              <a:pt x="4532792" y="1885293"/>
                            </a:cubicBezTo>
                            <a:cubicBezTo>
                              <a:pt x="4530602" y="1891862"/>
                              <a:pt x="4526948" y="1898114"/>
                              <a:pt x="4526223" y="1905000"/>
                            </a:cubicBezTo>
                            <a:cubicBezTo>
                              <a:pt x="4522548" y="1939910"/>
                              <a:pt x="4527694" y="1975934"/>
                              <a:pt x="4519654" y="2010104"/>
                            </a:cubicBezTo>
                            <a:cubicBezTo>
                              <a:pt x="4518068" y="2016844"/>
                              <a:pt x="4506140" y="2013576"/>
                              <a:pt x="4499947" y="2016673"/>
                            </a:cubicBezTo>
                            <a:cubicBezTo>
                              <a:pt x="4492886" y="2020204"/>
                              <a:pt x="4486809" y="2025432"/>
                              <a:pt x="4480240" y="2029811"/>
                            </a:cubicBezTo>
                            <a:cubicBezTo>
                              <a:pt x="4482430" y="2038569"/>
                              <a:pt x="4484329" y="2047405"/>
                              <a:pt x="4486809" y="2056086"/>
                            </a:cubicBezTo>
                            <a:cubicBezTo>
                              <a:pt x="4488711" y="2062744"/>
                              <a:pt x="4497533" y="2070254"/>
                              <a:pt x="4493378" y="2075793"/>
                            </a:cubicBezTo>
                            <a:cubicBezTo>
                              <a:pt x="4487961" y="2083016"/>
                              <a:pt x="4475783" y="2079882"/>
                              <a:pt x="4467102" y="2082362"/>
                            </a:cubicBezTo>
                            <a:cubicBezTo>
                              <a:pt x="4401135" y="2101210"/>
                              <a:pt x="4503266" y="2074964"/>
                              <a:pt x="4421120" y="2095500"/>
                            </a:cubicBezTo>
                            <a:cubicBezTo>
                              <a:pt x="4390465" y="2093310"/>
                              <a:pt x="4359719" y="2092148"/>
                              <a:pt x="4329154" y="2088931"/>
                            </a:cubicBezTo>
                            <a:cubicBezTo>
                              <a:pt x="4318050" y="2087762"/>
                              <a:pt x="4307436" y="2083289"/>
                              <a:pt x="4296309" y="2082362"/>
                            </a:cubicBezTo>
                            <a:cubicBezTo>
                              <a:pt x="4170231" y="2071855"/>
                              <a:pt x="3893741" y="2070552"/>
                              <a:pt x="3823344" y="2069224"/>
                            </a:cubicBezTo>
                            <a:cubicBezTo>
                              <a:pt x="3788114" y="2065701"/>
                              <a:pt x="3747167" y="2062540"/>
                              <a:pt x="3711671" y="2056086"/>
                            </a:cubicBezTo>
                            <a:cubicBezTo>
                              <a:pt x="3702789" y="2054471"/>
                              <a:pt x="3694414" y="2049946"/>
                              <a:pt x="3685396" y="2049517"/>
                            </a:cubicBezTo>
                            <a:cubicBezTo>
                              <a:pt x="3602254" y="2045558"/>
                              <a:pt x="3518982" y="2045138"/>
                              <a:pt x="3435775" y="2042948"/>
                            </a:cubicBezTo>
                            <a:cubicBezTo>
                              <a:pt x="3422637" y="2040759"/>
                              <a:pt x="3409283" y="2039610"/>
                              <a:pt x="3396361" y="2036380"/>
                            </a:cubicBezTo>
                            <a:cubicBezTo>
                              <a:pt x="3382926" y="2033021"/>
                              <a:pt x="3370527" y="2025958"/>
                              <a:pt x="3356947" y="2023242"/>
                            </a:cubicBezTo>
                            <a:cubicBezTo>
                              <a:pt x="3345999" y="2021052"/>
                              <a:pt x="3334874" y="2019611"/>
                              <a:pt x="3324102" y="2016673"/>
                            </a:cubicBezTo>
                            <a:cubicBezTo>
                              <a:pt x="3310742" y="2013029"/>
                              <a:pt x="3297827" y="2007914"/>
                              <a:pt x="3284689" y="2003535"/>
                            </a:cubicBezTo>
                            <a:cubicBezTo>
                              <a:pt x="3278120" y="2001345"/>
                              <a:pt x="3271812" y="1998104"/>
                              <a:pt x="3264982" y="1996966"/>
                            </a:cubicBezTo>
                            <a:cubicBezTo>
                              <a:pt x="3251844" y="1994776"/>
                              <a:pt x="3238592" y="1993188"/>
                              <a:pt x="3225568" y="1990397"/>
                            </a:cubicBezTo>
                            <a:cubicBezTo>
                              <a:pt x="3207912" y="1986614"/>
                              <a:pt x="3239800" y="2029811"/>
                              <a:pt x="3173016" y="1977259"/>
                            </a:cubicBezTo>
                            <a:cubicBezTo>
                              <a:pt x="3106232" y="1924707"/>
                              <a:pt x="2928870" y="1716690"/>
                              <a:pt x="2824861" y="1675086"/>
                            </a:cubicBezTo>
                            <a:cubicBezTo>
                              <a:pt x="2720853" y="1633483"/>
                              <a:pt x="2646405" y="1718879"/>
                              <a:pt x="2548965" y="1727638"/>
                            </a:cubicBezTo>
                            <a:cubicBezTo>
                              <a:pt x="2451525" y="1736397"/>
                              <a:pt x="2298249" y="1728733"/>
                              <a:pt x="2240223" y="1727638"/>
                            </a:cubicBezTo>
                            <a:cubicBezTo>
                              <a:pt x="2182197" y="1726543"/>
                              <a:pt x="2213913" y="1723452"/>
                              <a:pt x="2200809" y="1721069"/>
                            </a:cubicBezTo>
                            <a:cubicBezTo>
                              <a:pt x="2129679" y="1708136"/>
                              <a:pt x="2212522" y="1720128"/>
                              <a:pt x="2108844" y="1707931"/>
                            </a:cubicBezTo>
                            <a:cubicBezTo>
                              <a:pt x="2091311" y="1705868"/>
                              <a:pt x="2073936" y="1701960"/>
                              <a:pt x="2056292" y="1701362"/>
                            </a:cubicBezTo>
                            <a:cubicBezTo>
                              <a:pt x="1944662" y="1697578"/>
                              <a:pt x="1832947" y="1696983"/>
                              <a:pt x="1721275" y="1694793"/>
                            </a:cubicBezTo>
                            <a:cubicBezTo>
                              <a:pt x="1710327" y="1692603"/>
                              <a:pt x="1699309" y="1690735"/>
                              <a:pt x="1688430" y="1688224"/>
                            </a:cubicBezTo>
                            <a:cubicBezTo>
                              <a:pt x="1670836" y="1684164"/>
                              <a:pt x="1653689" y="1678054"/>
                              <a:pt x="1635878" y="1675086"/>
                            </a:cubicBezTo>
                            <a:lnTo>
                              <a:pt x="1596464" y="1668517"/>
                            </a:lnTo>
                            <a:cubicBezTo>
                              <a:pt x="1589895" y="1664138"/>
                              <a:pt x="1583972" y="1658586"/>
                              <a:pt x="1576758" y="1655380"/>
                            </a:cubicBezTo>
                            <a:cubicBezTo>
                              <a:pt x="1564103" y="1649756"/>
                              <a:pt x="1537344" y="1642242"/>
                              <a:pt x="1537344" y="1642242"/>
                            </a:cubicBezTo>
                            <a:cubicBezTo>
                              <a:pt x="1530775" y="1635673"/>
                              <a:pt x="1525367" y="1627688"/>
                              <a:pt x="1517637" y="1622535"/>
                            </a:cubicBezTo>
                            <a:cubicBezTo>
                              <a:pt x="1511876" y="1618694"/>
                              <a:pt x="1504123" y="1619063"/>
                              <a:pt x="1497930" y="1615966"/>
                            </a:cubicBezTo>
                            <a:cubicBezTo>
                              <a:pt x="1440610" y="1587306"/>
                              <a:pt x="1520304" y="1616766"/>
                              <a:pt x="1451947" y="1596259"/>
                            </a:cubicBezTo>
                            <a:cubicBezTo>
                              <a:pt x="1438682" y="1592280"/>
                              <a:pt x="1425968" y="1586480"/>
                              <a:pt x="1412533" y="1583121"/>
                            </a:cubicBezTo>
                            <a:cubicBezTo>
                              <a:pt x="1403775" y="1580931"/>
                              <a:pt x="1394905" y="1579146"/>
                              <a:pt x="1386258" y="1576552"/>
                            </a:cubicBezTo>
                            <a:cubicBezTo>
                              <a:pt x="1377755" y="1574001"/>
                              <a:pt x="1334544" y="1558010"/>
                              <a:pt x="1320568" y="1556845"/>
                            </a:cubicBezTo>
                            <a:cubicBezTo>
                              <a:pt x="1276872" y="1553204"/>
                              <a:pt x="1232982" y="1552466"/>
                              <a:pt x="1189189" y="1550276"/>
                            </a:cubicBezTo>
                            <a:cubicBezTo>
                              <a:pt x="1070343" y="1535420"/>
                              <a:pt x="1117580" y="1548303"/>
                              <a:pt x="1044671" y="1524000"/>
                            </a:cubicBezTo>
                            <a:cubicBezTo>
                              <a:pt x="1038102" y="1521810"/>
                              <a:pt x="1031157" y="1520528"/>
                              <a:pt x="1024964" y="1517431"/>
                            </a:cubicBezTo>
                            <a:cubicBezTo>
                              <a:pt x="1016206" y="1513052"/>
                              <a:pt x="1007086" y="1509331"/>
                              <a:pt x="998689" y="1504293"/>
                            </a:cubicBezTo>
                            <a:cubicBezTo>
                              <a:pt x="985149" y="1496169"/>
                              <a:pt x="974255" y="1483010"/>
                              <a:pt x="959275" y="1478017"/>
                            </a:cubicBezTo>
                            <a:cubicBezTo>
                              <a:pt x="952706" y="1475827"/>
                              <a:pt x="945761" y="1474545"/>
                              <a:pt x="939568" y="1471448"/>
                            </a:cubicBezTo>
                            <a:cubicBezTo>
                              <a:pt x="894204" y="1448767"/>
                              <a:pt x="948270" y="1465413"/>
                              <a:pt x="893585" y="1451742"/>
                            </a:cubicBezTo>
                            <a:cubicBezTo>
                              <a:pt x="830718" y="1388875"/>
                              <a:pt x="911211" y="1463493"/>
                              <a:pt x="854171" y="1425466"/>
                            </a:cubicBezTo>
                            <a:cubicBezTo>
                              <a:pt x="846441" y="1420313"/>
                              <a:pt x="842194" y="1410912"/>
                              <a:pt x="834464" y="1405759"/>
                            </a:cubicBezTo>
                            <a:cubicBezTo>
                              <a:pt x="828703" y="1401918"/>
                              <a:pt x="820951" y="1402287"/>
                              <a:pt x="814758" y="1399190"/>
                            </a:cubicBezTo>
                            <a:cubicBezTo>
                              <a:pt x="790293" y="1386957"/>
                              <a:pt x="797137" y="1384506"/>
                              <a:pt x="775344" y="1366345"/>
                            </a:cubicBezTo>
                            <a:cubicBezTo>
                              <a:pt x="769279" y="1361291"/>
                              <a:pt x="762206" y="1357586"/>
                              <a:pt x="755637" y="1353207"/>
                            </a:cubicBezTo>
                            <a:cubicBezTo>
                              <a:pt x="751258" y="1346638"/>
                              <a:pt x="748664" y="1338432"/>
                              <a:pt x="742499" y="1333500"/>
                            </a:cubicBezTo>
                            <a:cubicBezTo>
                              <a:pt x="737092" y="1329174"/>
                              <a:pt x="729450" y="1328833"/>
                              <a:pt x="722792" y="1326931"/>
                            </a:cubicBezTo>
                            <a:cubicBezTo>
                              <a:pt x="681768" y="1315210"/>
                              <a:pt x="695632" y="1322113"/>
                              <a:pt x="637396" y="1313793"/>
                            </a:cubicBezTo>
                            <a:cubicBezTo>
                              <a:pt x="626343" y="1312214"/>
                              <a:pt x="615655" y="1308393"/>
                              <a:pt x="604551" y="1307224"/>
                            </a:cubicBezTo>
                            <a:cubicBezTo>
                              <a:pt x="496770" y="1295879"/>
                              <a:pt x="543197" y="1306852"/>
                              <a:pt x="466602" y="1294086"/>
                            </a:cubicBezTo>
                            <a:cubicBezTo>
                              <a:pt x="418515" y="1286071"/>
                              <a:pt x="449593" y="1291102"/>
                              <a:pt x="414051" y="1280948"/>
                            </a:cubicBezTo>
                            <a:cubicBezTo>
                              <a:pt x="405370" y="1278468"/>
                              <a:pt x="396422" y="1276974"/>
                              <a:pt x="387775" y="1274380"/>
                            </a:cubicBezTo>
                            <a:cubicBezTo>
                              <a:pt x="374510" y="1270401"/>
                              <a:pt x="348361" y="1261242"/>
                              <a:pt x="348361" y="1261242"/>
                            </a:cubicBezTo>
                            <a:cubicBezTo>
                              <a:pt x="329030" y="1246744"/>
                              <a:pt x="317627" y="1240127"/>
                              <a:pt x="302378" y="1221828"/>
                            </a:cubicBezTo>
                            <a:cubicBezTo>
                              <a:pt x="292676" y="1210186"/>
                              <a:pt x="281771" y="1189073"/>
                              <a:pt x="276102" y="1175845"/>
                            </a:cubicBezTo>
                            <a:cubicBezTo>
                              <a:pt x="273374" y="1169481"/>
                              <a:pt x="271435" y="1162796"/>
                              <a:pt x="269533" y="1156138"/>
                            </a:cubicBezTo>
                            <a:cubicBezTo>
                              <a:pt x="267053" y="1147457"/>
                              <a:pt x="266520" y="1138160"/>
                              <a:pt x="262964" y="1129862"/>
                            </a:cubicBezTo>
                            <a:cubicBezTo>
                              <a:pt x="259854" y="1122606"/>
                              <a:pt x="253033" y="1117369"/>
                              <a:pt x="249827" y="1110155"/>
                            </a:cubicBezTo>
                            <a:cubicBezTo>
                              <a:pt x="224108" y="1052285"/>
                              <a:pt x="252950" y="1087003"/>
                              <a:pt x="216982" y="1051035"/>
                            </a:cubicBezTo>
                            <a:cubicBezTo>
                              <a:pt x="192029" y="951224"/>
                              <a:pt x="209744" y="1036106"/>
                              <a:pt x="197275" y="880242"/>
                            </a:cubicBezTo>
                            <a:cubicBezTo>
                              <a:pt x="196040" y="864808"/>
                              <a:pt x="192174" y="849673"/>
                              <a:pt x="190706" y="834259"/>
                            </a:cubicBezTo>
                            <a:cubicBezTo>
                              <a:pt x="187792" y="803664"/>
                              <a:pt x="187354" y="772858"/>
                              <a:pt x="184137" y="742293"/>
                            </a:cubicBezTo>
                            <a:cubicBezTo>
                              <a:pt x="180570" y="708408"/>
                              <a:pt x="176102" y="708701"/>
                              <a:pt x="164430" y="676604"/>
                            </a:cubicBezTo>
                            <a:cubicBezTo>
                              <a:pt x="159697" y="663589"/>
                              <a:pt x="155671" y="650328"/>
                              <a:pt x="151292" y="637190"/>
                            </a:cubicBezTo>
                            <a:lnTo>
                              <a:pt x="125016" y="558362"/>
                            </a:lnTo>
                            <a:lnTo>
                              <a:pt x="105309" y="499242"/>
                            </a:lnTo>
                            <a:lnTo>
                              <a:pt x="98740" y="479535"/>
                            </a:lnTo>
                            <a:cubicBezTo>
                              <a:pt x="96550" y="472966"/>
                              <a:pt x="96012" y="465589"/>
                              <a:pt x="92171" y="459828"/>
                            </a:cubicBezTo>
                            <a:cubicBezTo>
                              <a:pt x="87792" y="453259"/>
                              <a:pt x="82950" y="446976"/>
                              <a:pt x="79033" y="440121"/>
                            </a:cubicBezTo>
                            <a:cubicBezTo>
                              <a:pt x="74175" y="431619"/>
                              <a:pt x="72165" y="421368"/>
                              <a:pt x="65896" y="413845"/>
                            </a:cubicBezTo>
                            <a:cubicBezTo>
                              <a:pt x="60842" y="407780"/>
                              <a:pt x="52758" y="405086"/>
                              <a:pt x="46189" y="400707"/>
                            </a:cubicBezTo>
                            <a:cubicBezTo>
                              <a:pt x="39928" y="381924"/>
                              <a:pt x="37175" y="375345"/>
                              <a:pt x="33051" y="354724"/>
                            </a:cubicBezTo>
                            <a:cubicBezTo>
                              <a:pt x="30439" y="341664"/>
                              <a:pt x="29712" y="328232"/>
                              <a:pt x="26482" y="315311"/>
                            </a:cubicBezTo>
                            <a:cubicBezTo>
                              <a:pt x="23123" y="301876"/>
                              <a:pt x="13344" y="275897"/>
                              <a:pt x="13344" y="275897"/>
                            </a:cubicBezTo>
                            <a:cubicBezTo>
                              <a:pt x="11154" y="256190"/>
                              <a:pt x="10035" y="236334"/>
                              <a:pt x="6775" y="216776"/>
                            </a:cubicBezTo>
                            <a:cubicBezTo>
                              <a:pt x="5637" y="209946"/>
                              <a:pt x="570" y="203984"/>
                              <a:pt x="206" y="197069"/>
                            </a:cubicBezTo>
                            <a:cubicBezTo>
                              <a:pt x="-1635" y="162083"/>
                              <a:pt x="8965" y="84302"/>
                              <a:pt x="26482" y="59121"/>
                            </a:cubicBezTo>
                            <a:close/>
                          </a:path>
                        </a:pathLst>
                      </a:custGeom>
                      <a:solidFill>
                        <a:srgbClr val="00B0F0"/>
                      </a:solidFill>
                      <a:ln w="3175">
                        <a:solidFill>
                          <a:schemeClr val="bg1">
                            <a:lumMod val="50000"/>
                          </a:schemeClr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r" rtl="1"/>
                        <a:endParaRPr lang="en-US" sz="1100"/>
                      </a:p>
                    </xdr:txBody>
                  </xdr:sp>
                  <xdr:sp macro="" textlink="">
                    <xdr:nvSpPr>
                      <xdr:cNvPr id="33" name="Freeform 32">
                        <a:extLst>
                          <a:ext uri="{FF2B5EF4-FFF2-40B4-BE49-F238E27FC236}">
                            <a16:creationId xmlns:a16="http://schemas.microsoft.com/office/drawing/2014/main" id="{00000000-0008-0000-0500-000021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9959225177" y="0"/>
                        <a:ext cx="2167618" cy="1421752"/>
                      </a:xfrm>
                      <a:custGeom>
                        <a:avLst/>
                        <a:gdLst>
                          <a:gd name="connsiteX0" fmla="*/ 18107 w 2173479"/>
                          <a:gd name="connsiteY0" fmla="*/ 22938 h 1421752"/>
                          <a:gd name="connsiteX1" fmla="*/ 7221 w 2173479"/>
                          <a:gd name="connsiteY1" fmla="*/ 50152 h 1421752"/>
                          <a:gd name="connsiteX2" fmla="*/ 12664 w 2173479"/>
                          <a:gd name="connsiteY2" fmla="*/ 71924 h 1421752"/>
                          <a:gd name="connsiteX3" fmla="*/ 28993 w 2173479"/>
                          <a:gd name="connsiteY3" fmla="*/ 110024 h 1421752"/>
                          <a:gd name="connsiteX4" fmla="*/ 23550 w 2173479"/>
                          <a:gd name="connsiteY4" fmla="*/ 148124 h 1421752"/>
                          <a:gd name="connsiteX5" fmla="*/ 12664 w 2173479"/>
                          <a:gd name="connsiteY5" fmla="*/ 180781 h 1421752"/>
                          <a:gd name="connsiteX6" fmla="*/ 7221 w 2173479"/>
                          <a:gd name="connsiteY6" fmla="*/ 213438 h 1421752"/>
                          <a:gd name="connsiteX7" fmla="*/ 7221 w 2173479"/>
                          <a:gd name="connsiteY7" fmla="*/ 491024 h 1421752"/>
                          <a:gd name="connsiteX8" fmla="*/ 18107 w 2173479"/>
                          <a:gd name="connsiteY8" fmla="*/ 545452 h 1421752"/>
                          <a:gd name="connsiteX9" fmla="*/ 28993 w 2173479"/>
                          <a:gd name="connsiteY9" fmla="*/ 654309 h 1421752"/>
                          <a:gd name="connsiteX10" fmla="*/ 39879 w 2173479"/>
                          <a:gd name="connsiteY10" fmla="*/ 686967 h 1421752"/>
                          <a:gd name="connsiteX11" fmla="*/ 56207 w 2173479"/>
                          <a:gd name="connsiteY11" fmla="*/ 697852 h 1421752"/>
                          <a:gd name="connsiteX12" fmla="*/ 72536 w 2173479"/>
                          <a:gd name="connsiteY12" fmla="*/ 730509 h 1421752"/>
                          <a:gd name="connsiteX13" fmla="*/ 77979 w 2173479"/>
                          <a:gd name="connsiteY13" fmla="*/ 746838 h 1421752"/>
                          <a:gd name="connsiteX14" fmla="*/ 99750 w 2173479"/>
                          <a:gd name="connsiteY14" fmla="*/ 779495 h 1421752"/>
                          <a:gd name="connsiteX15" fmla="*/ 110636 w 2173479"/>
                          <a:gd name="connsiteY15" fmla="*/ 795824 h 1421752"/>
                          <a:gd name="connsiteX16" fmla="*/ 126964 w 2173479"/>
                          <a:gd name="connsiteY16" fmla="*/ 806709 h 1421752"/>
                          <a:gd name="connsiteX17" fmla="*/ 132407 w 2173479"/>
                          <a:gd name="connsiteY17" fmla="*/ 823038 h 1421752"/>
                          <a:gd name="connsiteX18" fmla="*/ 148736 w 2173479"/>
                          <a:gd name="connsiteY18" fmla="*/ 828481 h 1421752"/>
                          <a:gd name="connsiteX19" fmla="*/ 165064 w 2173479"/>
                          <a:gd name="connsiteY19" fmla="*/ 839367 h 1421752"/>
                          <a:gd name="connsiteX20" fmla="*/ 192279 w 2173479"/>
                          <a:gd name="connsiteY20" fmla="*/ 877467 h 1421752"/>
                          <a:gd name="connsiteX21" fmla="*/ 224936 w 2173479"/>
                          <a:gd name="connsiteY21" fmla="*/ 910124 h 1421752"/>
                          <a:gd name="connsiteX22" fmla="*/ 241264 w 2173479"/>
                          <a:gd name="connsiteY22" fmla="*/ 926452 h 1421752"/>
                          <a:gd name="connsiteX23" fmla="*/ 263036 w 2173479"/>
                          <a:gd name="connsiteY23" fmla="*/ 959109 h 1421752"/>
                          <a:gd name="connsiteX24" fmla="*/ 301136 w 2173479"/>
                          <a:gd name="connsiteY24" fmla="*/ 1018981 h 1421752"/>
                          <a:gd name="connsiteX25" fmla="*/ 333793 w 2173479"/>
                          <a:gd name="connsiteY25" fmla="*/ 1051638 h 1421752"/>
                          <a:gd name="connsiteX26" fmla="*/ 344679 w 2173479"/>
                          <a:gd name="connsiteY26" fmla="*/ 1067967 h 1421752"/>
                          <a:gd name="connsiteX27" fmla="*/ 361007 w 2173479"/>
                          <a:gd name="connsiteY27" fmla="*/ 1084295 h 1421752"/>
                          <a:gd name="connsiteX28" fmla="*/ 371893 w 2173479"/>
                          <a:gd name="connsiteY28" fmla="*/ 1106067 h 1421752"/>
                          <a:gd name="connsiteX29" fmla="*/ 426321 w 2173479"/>
                          <a:gd name="connsiteY29" fmla="*/ 1133281 h 1421752"/>
                          <a:gd name="connsiteX30" fmla="*/ 442650 w 2173479"/>
                          <a:gd name="connsiteY30" fmla="*/ 1138724 h 1421752"/>
                          <a:gd name="connsiteX31" fmla="*/ 513407 w 2173479"/>
                          <a:gd name="connsiteY31" fmla="*/ 1149609 h 1421752"/>
                          <a:gd name="connsiteX32" fmla="*/ 529736 w 2173479"/>
                          <a:gd name="connsiteY32" fmla="*/ 1160495 h 1421752"/>
                          <a:gd name="connsiteX33" fmla="*/ 546064 w 2173479"/>
                          <a:gd name="connsiteY33" fmla="*/ 1165938 h 1421752"/>
                          <a:gd name="connsiteX34" fmla="*/ 578721 w 2173479"/>
                          <a:gd name="connsiteY34" fmla="*/ 1187709 h 1421752"/>
                          <a:gd name="connsiteX35" fmla="*/ 595050 w 2173479"/>
                          <a:gd name="connsiteY35" fmla="*/ 1198595 h 1421752"/>
                          <a:gd name="connsiteX36" fmla="*/ 638593 w 2173479"/>
                          <a:gd name="connsiteY36" fmla="*/ 1236695 h 1421752"/>
                          <a:gd name="connsiteX37" fmla="*/ 654921 w 2173479"/>
                          <a:gd name="connsiteY37" fmla="*/ 1253024 h 1421752"/>
                          <a:gd name="connsiteX38" fmla="*/ 693021 w 2173479"/>
                          <a:gd name="connsiteY38" fmla="*/ 1269352 h 1421752"/>
                          <a:gd name="connsiteX39" fmla="*/ 709350 w 2173479"/>
                          <a:gd name="connsiteY39" fmla="*/ 1280238 h 1421752"/>
                          <a:gd name="connsiteX40" fmla="*/ 731121 w 2173479"/>
                          <a:gd name="connsiteY40" fmla="*/ 1285681 h 1421752"/>
                          <a:gd name="connsiteX41" fmla="*/ 747450 w 2173479"/>
                          <a:gd name="connsiteY41" fmla="*/ 1291124 h 1421752"/>
                          <a:gd name="connsiteX42" fmla="*/ 774664 w 2173479"/>
                          <a:gd name="connsiteY42" fmla="*/ 1296567 h 1421752"/>
                          <a:gd name="connsiteX43" fmla="*/ 790993 w 2173479"/>
                          <a:gd name="connsiteY43" fmla="*/ 1302009 h 1421752"/>
                          <a:gd name="connsiteX44" fmla="*/ 856307 w 2173479"/>
                          <a:gd name="connsiteY44" fmla="*/ 1312895 h 1421752"/>
                          <a:gd name="connsiteX45" fmla="*/ 888964 w 2173479"/>
                          <a:gd name="connsiteY45" fmla="*/ 1323781 h 1421752"/>
                          <a:gd name="connsiteX46" fmla="*/ 943393 w 2173479"/>
                          <a:gd name="connsiteY46" fmla="*/ 1334667 h 1421752"/>
                          <a:gd name="connsiteX47" fmla="*/ 959721 w 2173479"/>
                          <a:gd name="connsiteY47" fmla="*/ 1340109 h 1421752"/>
                          <a:gd name="connsiteX48" fmla="*/ 1003264 w 2173479"/>
                          <a:gd name="connsiteY48" fmla="*/ 1350995 h 1421752"/>
                          <a:gd name="connsiteX49" fmla="*/ 1025036 w 2173479"/>
                          <a:gd name="connsiteY49" fmla="*/ 1356438 h 1421752"/>
                          <a:gd name="connsiteX50" fmla="*/ 1046807 w 2173479"/>
                          <a:gd name="connsiteY50" fmla="*/ 1361881 h 1421752"/>
                          <a:gd name="connsiteX51" fmla="*/ 1074021 w 2173479"/>
                          <a:gd name="connsiteY51" fmla="*/ 1367324 h 1421752"/>
                          <a:gd name="connsiteX52" fmla="*/ 1095793 w 2173479"/>
                          <a:gd name="connsiteY52" fmla="*/ 1372767 h 1421752"/>
                          <a:gd name="connsiteX53" fmla="*/ 1133893 w 2173479"/>
                          <a:gd name="connsiteY53" fmla="*/ 1378209 h 1421752"/>
                          <a:gd name="connsiteX54" fmla="*/ 1150221 w 2173479"/>
                          <a:gd name="connsiteY54" fmla="*/ 1383652 h 1421752"/>
                          <a:gd name="connsiteX55" fmla="*/ 1171993 w 2173479"/>
                          <a:gd name="connsiteY55" fmla="*/ 1394538 h 1421752"/>
                          <a:gd name="connsiteX56" fmla="*/ 1199207 w 2173479"/>
                          <a:gd name="connsiteY56" fmla="*/ 1399981 h 1421752"/>
                          <a:gd name="connsiteX57" fmla="*/ 1237307 w 2173479"/>
                          <a:gd name="connsiteY57" fmla="*/ 1410867 h 1421752"/>
                          <a:gd name="connsiteX58" fmla="*/ 1269964 w 2173479"/>
                          <a:gd name="connsiteY58" fmla="*/ 1416309 h 1421752"/>
                          <a:gd name="connsiteX59" fmla="*/ 1297179 w 2173479"/>
                          <a:gd name="connsiteY59" fmla="*/ 1421752 h 1421752"/>
                          <a:gd name="connsiteX60" fmla="*/ 1727164 w 2173479"/>
                          <a:gd name="connsiteY60" fmla="*/ 1410867 h 1421752"/>
                          <a:gd name="connsiteX61" fmla="*/ 1819693 w 2173479"/>
                          <a:gd name="connsiteY61" fmla="*/ 1399981 h 1421752"/>
                          <a:gd name="connsiteX62" fmla="*/ 1836021 w 2173479"/>
                          <a:gd name="connsiteY62" fmla="*/ 1394538 h 1421752"/>
                          <a:gd name="connsiteX63" fmla="*/ 1857793 w 2173479"/>
                          <a:gd name="connsiteY63" fmla="*/ 1389095 h 1421752"/>
                          <a:gd name="connsiteX64" fmla="*/ 1885007 w 2173479"/>
                          <a:gd name="connsiteY64" fmla="*/ 1356438 h 1421752"/>
                          <a:gd name="connsiteX65" fmla="*/ 1901336 w 2173479"/>
                          <a:gd name="connsiteY65" fmla="*/ 1350995 h 1421752"/>
                          <a:gd name="connsiteX66" fmla="*/ 1917664 w 2173479"/>
                          <a:gd name="connsiteY66" fmla="*/ 1340109 h 1421752"/>
                          <a:gd name="connsiteX67" fmla="*/ 1933993 w 2173479"/>
                          <a:gd name="connsiteY67" fmla="*/ 1334667 h 1421752"/>
                          <a:gd name="connsiteX68" fmla="*/ 1955764 w 2173479"/>
                          <a:gd name="connsiteY68" fmla="*/ 1302009 h 1421752"/>
                          <a:gd name="connsiteX69" fmla="*/ 1982979 w 2173479"/>
                          <a:gd name="connsiteY69" fmla="*/ 1269352 h 1421752"/>
                          <a:gd name="connsiteX70" fmla="*/ 1999307 w 2173479"/>
                          <a:gd name="connsiteY70" fmla="*/ 1236695 h 1421752"/>
                          <a:gd name="connsiteX71" fmla="*/ 2026521 w 2173479"/>
                          <a:gd name="connsiteY71" fmla="*/ 1204038 h 1421752"/>
                          <a:gd name="connsiteX72" fmla="*/ 2037407 w 2173479"/>
                          <a:gd name="connsiteY72" fmla="*/ 1171381 h 1421752"/>
                          <a:gd name="connsiteX73" fmla="*/ 2048293 w 2173479"/>
                          <a:gd name="connsiteY73" fmla="*/ 1155052 h 1421752"/>
                          <a:gd name="connsiteX74" fmla="*/ 2080950 w 2173479"/>
                          <a:gd name="connsiteY74" fmla="*/ 1127838 h 1421752"/>
                          <a:gd name="connsiteX75" fmla="*/ 2108164 w 2173479"/>
                          <a:gd name="connsiteY75" fmla="*/ 1100624 h 1421752"/>
                          <a:gd name="connsiteX76" fmla="*/ 2113607 w 2173479"/>
                          <a:gd name="connsiteY76" fmla="*/ 1078852 h 1421752"/>
                          <a:gd name="connsiteX77" fmla="*/ 2140821 w 2173479"/>
                          <a:gd name="connsiteY77" fmla="*/ 1046195 h 1421752"/>
                          <a:gd name="connsiteX78" fmla="*/ 2146264 w 2173479"/>
                          <a:gd name="connsiteY78" fmla="*/ 1029867 h 1421752"/>
                          <a:gd name="connsiteX79" fmla="*/ 2157150 w 2173479"/>
                          <a:gd name="connsiteY79" fmla="*/ 1013538 h 1421752"/>
                          <a:gd name="connsiteX80" fmla="*/ 2168036 w 2173479"/>
                          <a:gd name="connsiteY80" fmla="*/ 980881 h 1421752"/>
                          <a:gd name="connsiteX81" fmla="*/ 2173479 w 2173479"/>
                          <a:gd name="connsiteY81" fmla="*/ 964552 h 1421752"/>
                          <a:gd name="connsiteX82" fmla="*/ 2162593 w 2173479"/>
                          <a:gd name="connsiteY82" fmla="*/ 795824 h 1421752"/>
                          <a:gd name="connsiteX83" fmla="*/ 2151707 w 2173479"/>
                          <a:gd name="connsiteY83" fmla="*/ 763167 h 1421752"/>
                          <a:gd name="connsiteX84" fmla="*/ 2140821 w 2173479"/>
                          <a:gd name="connsiteY84" fmla="*/ 725067 h 1421752"/>
                          <a:gd name="connsiteX85" fmla="*/ 2140821 w 2173479"/>
                          <a:gd name="connsiteY85" fmla="*/ 567224 h 1421752"/>
                          <a:gd name="connsiteX86" fmla="*/ 2162593 w 2173479"/>
                          <a:gd name="connsiteY86" fmla="*/ 534567 h 1421752"/>
                          <a:gd name="connsiteX87" fmla="*/ 2173479 w 2173479"/>
                          <a:gd name="connsiteY87" fmla="*/ 518238 h 1421752"/>
                          <a:gd name="connsiteX88" fmla="*/ 2168036 w 2173479"/>
                          <a:gd name="connsiteY88" fmla="*/ 501909 h 1421752"/>
                          <a:gd name="connsiteX89" fmla="*/ 2151707 w 2173479"/>
                          <a:gd name="connsiteY89" fmla="*/ 491024 h 1421752"/>
                          <a:gd name="connsiteX90" fmla="*/ 2097279 w 2173479"/>
                          <a:gd name="connsiteY90" fmla="*/ 463809 h 1421752"/>
                          <a:gd name="connsiteX91" fmla="*/ 2053736 w 2173479"/>
                          <a:gd name="connsiteY91" fmla="*/ 452924 h 1421752"/>
                          <a:gd name="connsiteX92" fmla="*/ 2037407 w 2173479"/>
                          <a:gd name="connsiteY92" fmla="*/ 442038 h 1421752"/>
                          <a:gd name="connsiteX93" fmla="*/ 2010193 w 2173479"/>
                          <a:gd name="connsiteY93" fmla="*/ 409381 h 1421752"/>
                          <a:gd name="connsiteX94" fmla="*/ 1999307 w 2173479"/>
                          <a:gd name="connsiteY94" fmla="*/ 284195 h 1421752"/>
                          <a:gd name="connsiteX95" fmla="*/ 1993864 w 2173479"/>
                          <a:gd name="connsiteY95" fmla="*/ 267867 h 1421752"/>
                          <a:gd name="connsiteX96" fmla="*/ 1988421 w 2173479"/>
                          <a:gd name="connsiteY96" fmla="*/ 246095 h 1421752"/>
                          <a:gd name="connsiteX97" fmla="*/ 1999307 w 2173479"/>
                          <a:gd name="connsiteY97" fmla="*/ 175338 h 1421752"/>
                          <a:gd name="connsiteX98" fmla="*/ 2004750 w 2173479"/>
                          <a:gd name="connsiteY98" fmla="*/ 159009 h 1421752"/>
                          <a:gd name="connsiteX99" fmla="*/ 2015636 w 2173479"/>
                          <a:gd name="connsiteY99" fmla="*/ 142681 h 1421752"/>
                          <a:gd name="connsiteX100" fmla="*/ 2026521 w 2173479"/>
                          <a:gd name="connsiteY100" fmla="*/ 110024 h 1421752"/>
                          <a:gd name="connsiteX101" fmla="*/ 2004750 w 2173479"/>
                          <a:gd name="connsiteY101" fmla="*/ 77367 h 1421752"/>
                          <a:gd name="connsiteX102" fmla="*/ 1999307 w 2173479"/>
                          <a:gd name="connsiteY102" fmla="*/ 55595 h 1421752"/>
                          <a:gd name="connsiteX103" fmla="*/ 1678179 w 2173479"/>
                          <a:gd name="connsiteY103" fmla="*/ 44709 h 1421752"/>
                          <a:gd name="connsiteX104" fmla="*/ 1596536 w 2173479"/>
                          <a:gd name="connsiteY104" fmla="*/ 50152 h 1421752"/>
                          <a:gd name="connsiteX105" fmla="*/ 1525779 w 2173479"/>
                          <a:gd name="connsiteY105" fmla="*/ 55595 h 1421752"/>
                          <a:gd name="connsiteX106" fmla="*/ 660364 w 2173479"/>
                          <a:gd name="connsiteY106" fmla="*/ 50152 h 1421752"/>
                          <a:gd name="connsiteX107" fmla="*/ 18107 w 2173479"/>
                          <a:gd name="connsiteY107" fmla="*/ 22938 h 1421752"/>
                        </a:gdLst>
                        <a:ahLst/>
                        <a:cxnLst>
                          <a:cxn ang="0">
                            <a:pos x="connsiteX0" y="connsiteY0"/>
                          </a:cxn>
                          <a:cxn ang="0">
                            <a:pos x="connsiteX1" y="connsiteY1"/>
                          </a:cxn>
                          <a:cxn ang="0">
                            <a:pos x="connsiteX2" y="connsiteY2"/>
                          </a:cxn>
                          <a:cxn ang="0">
                            <a:pos x="connsiteX3" y="connsiteY3"/>
                          </a:cxn>
                          <a:cxn ang="0">
                            <a:pos x="connsiteX4" y="connsiteY4"/>
                          </a:cxn>
                          <a:cxn ang="0">
                            <a:pos x="connsiteX5" y="connsiteY5"/>
                          </a:cxn>
                          <a:cxn ang="0">
                            <a:pos x="connsiteX6" y="connsiteY6"/>
                          </a:cxn>
                          <a:cxn ang="0">
                            <a:pos x="connsiteX7" y="connsiteY7"/>
                          </a:cxn>
                          <a:cxn ang="0">
                            <a:pos x="connsiteX8" y="connsiteY8"/>
                          </a:cxn>
                          <a:cxn ang="0">
                            <a:pos x="connsiteX9" y="connsiteY9"/>
                          </a:cxn>
                          <a:cxn ang="0">
                            <a:pos x="connsiteX10" y="connsiteY10"/>
                          </a:cxn>
                          <a:cxn ang="0">
                            <a:pos x="connsiteX11" y="connsiteY11"/>
                          </a:cxn>
                          <a:cxn ang="0">
                            <a:pos x="connsiteX12" y="connsiteY12"/>
                          </a:cxn>
                          <a:cxn ang="0">
                            <a:pos x="connsiteX13" y="connsiteY13"/>
                          </a:cxn>
                          <a:cxn ang="0">
                            <a:pos x="connsiteX14" y="connsiteY14"/>
                          </a:cxn>
                          <a:cxn ang="0">
                            <a:pos x="connsiteX15" y="connsiteY15"/>
                          </a:cxn>
                          <a:cxn ang="0">
                            <a:pos x="connsiteX16" y="connsiteY16"/>
                          </a:cxn>
                          <a:cxn ang="0">
                            <a:pos x="connsiteX17" y="connsiteY17"/>
                          </a:cxn>
                          <a:cxn ang="0">
                            <a:pos x="connsiteX18" y="connsiteY18"/>
                          </a:cxn>
                          <a:cxn ang="0">
                            <a:pos x="connsiteX19" y="connsiteY19"/>
                          </a:cxn>
                          <a:cxn ang="0">
                            <a:pos x="connsiteX20" y="connsiteY20"/>
                          </a:cxn>
                          <a:cxn ang="0">
                            <a:pos x="connsiteX21" y="connsiteY21"/>
                          </a:cxn>
                          <a:cxn ang="0">
                            <a:pos x="connsiteX22" y="connsiteY22"/>
                          </a:cxn>
                          <a:cxn ang="0">
                            <a:pos x="connsiteX23" y="connsiteY23"/>
                          </a:cxn>
                          <a:cxn ang="0">
                            <a:pos x="connsiteX24" y="connsiteY24"/>
                          </a:cxn>
                          <a:cxn ang="0">
                            <a:pos x="connsiteX25" y="connsiteY25"/>
                          </a:cxn>
                          <a:cxn ang="0">
                            <a:pos x="connsiteX26" y="connsiteY26"/>
                          </a:cxn>
                          <a:cxn ang="0">
                            <a:pos x="connsiteX27" y="connsiteY27"/>
                          </a:cxn>
                          <a:cxn ang="0">
                            <a:pos x="connsiteX28" y="connsiteY28"/>
                          </a:cxn>
                          <a:cxn ang="0">
                            <a:pos x="connsiteX29" y="connsiteY29"/>
                          </a:cxn>
                          <a:cxn ang="0">
                            <a:pos x="connsiteX30" y="connsiteY30"/>
                          </a:cxn>
                          <a:cxn ang="0">
                            <a:pos x="connsiteX31" y="connsiteY31"/>
                          </a:cxn>
                          <a:cxn ang="0">
                            <a:pos x="connsiteX32" y="connsiteY32"/>
                          </a:cxn>
                          <a:cxn ang="0">
                            <a:pos x="connsiteX33" y="connsiteY33"/>
                          </a:cxn>
                          <a:cxn ang="0">
                            <a:pos x="connsiteX34" y="connsiteY34"/>
                          </a:cxn>
                          <a:cxn ang="0">
                            <a:pos x="connsiteX35" y="connsiteY35"/>
                          </a:cxn>
                          <a:cxn ang="0">
                            <a:pos x="connsiteX36" y="connsiteY36"/>
                          </a:cxn>
                          <a:cxn ang="0">
                            <a:pos x="connsiteX37" y="connsiteY37"/>
                          </a:cxn>
                          <a:cxn ang="0">
                            <a:pos x="connsiteX38" y="connsiteY38"/>
                          </a:cxn>
                          <a:cxn ang="0">
                            <a:pos x="connsiteX39" y="connsiteY39"/>
                          </a:cxn>
                          <a:cxn ang="0">
                            <a:pos x="connsiteX40" y="connsiteY40"/>
                          </a:cxn>
                          <a:cxn ang="0">
                            <a:pos x="connsiteX41" y="connsiteY41"/>
                          </a:cxn>
                          <a:cxn ang="0">
                            <a:pos x="connsiteX42" y="connsiteY42"/>
                          </a:cxn>
                          <a:cxn ang="0">
                            <a:pos x="connsiteX43" y="connsiteY43"/>
                          </a:cxn>
                          <a:cxn ang="0">
                            <a:pos x="connsiteX44" y="connsiteY44"/>
                          </a:cxn>
                          <a:cxn ang="0">
                            <a:pos x="connsiteX45" y="connsiteY45"/>
                          </a:cxn>
                          <a:cxn ang="0">
                            <a:pos x="connsiteX46" y="connsiteY46"/>
                          </a:cxn>
                          <a:cxn ang="0">
                            <a:pos x="connsiteX47" y="connsiteY47"/>
                          </a:cxn>
                          <a:cxn ang="0">
                            <a:pos x="connsiteX48" y="connsiteY48"/>
                          </a:cxn>
                          <a:cxn ang="0">
                            <a:pos x="connsiteX49" y="connsiteY49"/>
                          </a:cxn>
                          <a:cxn ang="0">
                            <a:pos x="connsiteX50" y="connsiteY50"/>
                          </a:cxn>
                          <a:cxn ang="0">
                            <a:pos x="connsiteX51" y="connsiteY51"/>
                          </a:cxn>
                          <a:cxn ang="0">
                            <a:pos x="connsiteX52" y="connsiteY52"/>
                          </a:cxn>
                          <a:cxn ang="0">
                            <a:pos x="connsiteX53" y="connsiteY53"/>
                          </a:cxn>
                          <a:cxn ang="0">
                            <a:pos x="connsiteX54" y="connsiteY54"/>
                          </a:cxn>
                          <a:cxn ang="0">
                            <a:pos x="connsiteX55" y="connsiteY55"/>
                          </a:cxn>
                          <a:cxn ang="0">
                            <a:pos x="connsiteX56" y="connsiteY56"/>
                          </a:cxn>
                          <a:cxn ang="0">
                            <a:pos x="connsiteX57" y="connsiteY57"/>
                          </a:cxn>
                          <a:cxn ang="0">
                            <a:pos x="connsiteX58" y="connsiteY58"/>
                          </a:cxn>
                          <a:cxn ang="0">
                            <a:pos x="connsiteX59" y="connsiteY59"/>
                          </a:cxn>
                          <a:cxn ang="0">
                            <a:pos x="connsiteX60" y="connsiteY60"/>
                          </a:cxn>
                          <a:cxn ang="0">
                            <a:pos x="connsiteX61" y="connsiteY61"/>
                          </a:cxn>
                          <a:cxn ang="0">
                            <a:pos x="connsiteX62" y="connsiteY62"/>
                          </a:cxn>
                          <a:cxn ang="0">
                            <a:pos x="connsiteX63" y="connsiteY63"/>
                          </a:cxn>
                          <a:cxn ang="0">
                            <a:pos x="connsiteX64" y="connsiteY64"/>
                          </a:cxn>
                          <a:cxn ang="0">
                            <a:pos x="connsiteX65" y="connsiteY65"/>
                          </a:cxn>
                          <a:cxn ang="0">
                            <a:pos x="connsiteX66" y="connsiteY66"/>
                          </a:cxn>
                          <a:cxn ang="0">
                            <a:pos x="connsiteX67" y="connsiteY67"/>
                          </a:cxn>
                          <a:cxn ang="0">
                            <a:pos x="connsiteX68" y="connsiteY68"/>
                          </a:cxn>
                          <a:cxn ang="0">
                            <a:pos x="connsiteX69" y="connsiteY69"/>
                          </a:cxn>
                          <a:cxn ang="0">
                            <a:pos x="connsiteX70" y="connsiteY70"/>
                          </a:cxn>
                          <a:cxn ang="0">
                            <a:pos x="connsiteX71" y="connsiteY71"/>
                          </a:cxn>
                          <a:cxn ang="0">
                            <a:pos x="connsiteX72" y="connsiteY72"/>
                          </a:cxn>
                          <a:cxn ang="0">
                            <a:pos x="connsiteX73" y="connsiteY73"/>
                          </a:cxn>
                          <a:cxn ang="0">
                            <a:pos x="connsiteX74" y="connsiteY74"/>
                          </a:cxn>
                          <a:cxn ang="0">
                            <a:pos x="connsiteX75" y="connsiteY75"/>
                          </a:cxn>
                          <a:cxn ang="0">
                            <a:pos x="connsiteX76" y="connsiteY76"/>
                          </a:cxn>
                          <a:cxn ang="0">
                            <a:pos x="connsiteX77" y="connsiteY77"/>
                          </a:cxn>
                          <a:cxn ang="0">
                            <a:pos x="connsiteX78" y="connsiteY78"/>
                          </a:cxn>
                          <a:cxn ang="0">
                            <a:pos x="connsiteX79" y="connsiteY79"/>
                          </a:cxn>
                          <a:cxn ang="0">
                            <a:pos x="connsiteX80" y="connsiteY80"/>
                          </a:cxn>
                          <a:cxn ang="0">
                            <a:pos x="connsiteX81" y="connsiteY81"/>
                          </a:cxn>
                          <a:cxn ang="0">
                            <a:pos x="connsiteX82" y="connsiteY82"/>
                          </a:cxn>
                          <a:cxn ang="0">
                            <a:pos x="connsiteX83" y="connsiteY83"/>
                          </a:cxn>
                          <a:cxn ang="0">
                            <a:pos x="connsiteX84" y="connsiteY84"/>
                          </a:cxn>
                          <a:cxn ang="0">
                            <a:pos x="connsiteX85" y="connsiteY85"/>
                          </a:cxn>
                          <a:cxn ang="0">
                            <a:pos x="connsiteX86" y="connsiteY86"/>
                          </a:cxn>
                          <a:cxn ang="0">
                            <a:pos x="connsiteX87" y="connsiteY87"/>
                          </a:cxn>
                          <a:cxn ang="0">
                            <a:pos x="connsiteX88" y="connsiteY88"/>
                          </a:cxn>
                          <a:cxn ang="0">
                            <a:pos x="connsiteX89" y="connsiteY89"/>
                          </a:cxn>
                          <a:cxn ang="0">
                            <a:pos x="connsiteX90" y="connsiteY90"/>
                          </a:cxn>
                          <a:cxn ang="0">
                            <a:pos x="connsiteX91" y="connsiteY91"/>
                          </a:cxn>
                          <a:cxn ang="0">
                            <a:pos x="connsiteX92" y="connsiteY92"/>
                          </a:cxn>
                          <a:cxn ang="0">
                            <a:pos x="connsiteX93" y="connsiteY93"/>
                          </a:cxn>
                          <a:cxn ang="0">
                            <a:pos x="connsiteX94" y="connsiteY94"/>
                          </a:cxn>
                          <a:cxn ang="0">
                            <a:pos x="connsiteX95" y="connsiteY95"/>
                          </a:cxn>
                          <a:cxn ang="0">
                            <a:pos x="connsiteX96" y="connsiteY96"/>
                          </a:cxn>
                          <a:cxn ang="0">
                            <a:pos x="connsiteX97" y="connsiteY97"/>
                          </a:cxn>
                          <a:cxn ang="0">
                            <a:pos x="connsiteX98" y="connsiteY98"/>
                          </a:cxn>
                          <a:cxn ang="0">
                            <a:pos x="connsiteX99" y="connsiteY99"/>
                          </a:cxn>
                          <a:cxn ang="0">
                            <a:pos x="connsiteX100" y="connsiteY100"/>
                          </a:cxn>
                          <a:cxn ang="0">
                            <a:pos x="connsiteX101" y="connsiteY101"/>
                          </a:cxn>
                          <a:cxn ang="0">
                            <a:pos x="connsiteX102" y="connsiteY102"/>
                          </a:cxn>
                          <a:cxn ang="0">
                            <a:pos x="connsiteX103" y="connsiteY103"/>
                          </a:cxn>
                          <a:cxn ang="0">
                            <a:pos x="connsiteX104" y="connsiteY104"/>
                          </a:cxn>
                          <a:cxn ang="0">
                            <a:pos x="connsiteX105" y="connsiteY105"/>
                          </a:cxn>
                          <a:cxn ang="0">
                            <a:pos x="connsiteX106" y="connsiteY106"/>
                          </a:cxn>
                          <a:cxn ang="0">
                            <a:pos x="connsiteX107" y="connsiteY107"/>
                          </a:cxn>
                        </a:cxnLst>
                        <a:rect l="l" t="t" r="r" b="b"/>
                        <a:pathLst>
                          <a:path w="2173479" h="1421752">
                            <a:moveTo>
                              <a:pt x="18107" y="22938"/>
                            </a:moveTo>
                            <a:cubicBezTo>
                              <a:pt x="14478" y="32009"/>
                              <a:pt x="8300" y="40442"/>
                              <a:pt x="7221" y="50152"/>
                            </a:cubicBezTo>
                            <a:cubicBezTo>
                              <a:pt x="6395" y="57587"/>
                              <a:pt x="10609" y="64731"/>
                              <a:pt x="12664" y="71924"/>
                            </a:cubicBezTo>
                            <a:cubicBezTo>
                              <a:pt x="18003" y="90609"/>
                              <a:pt x="19318" y="90674"/>
                              <a:pt x="28993" y="110024"/>
                            </a:cubicBezTo>
                            <a:cubicBezTo>
                              <a:pt x="27179" y="122724"/>
                              <a:pt x="26435" y="135624"/>
                              <a:pt x="23550" y="148124"/>
                            </a:cubicBezTo>
                            <a:cubicBezTo>
                              <a:pt x="20970" y="159305"/>
                              <a:pt x="14550" y="169463"/>
                              <a:pt x="12664" y="180781"/>
                            </a:cubicBezTo>
                            <a:lnTo>
                              <a:pt x="7221" y="213438"/>
                            </a:lnTo>
                            <a:cubicBezTo>
                              <a:pt x="-3251" y="339122"/>
                              <a:pt x="-1525" y="289849"/>
                              <a:pt x="7221" y="491024"/>
                            </a:cubicBezTo>
                            <a:cubicBezTo>
                              <a:pt x="8472" y="519794"/>
                              <a:pt x="10845" y="523666"/>
                              <a:pt x="18107" y="545452"/>
                            </a:cubicBezTo>
                            <a:cubicBezTo>
                              <a:pt x="20422" y="580180"/>
                              <a:pt x="19470" y="619393"/>
                              <a:pt x="28993" y="654309"/>
                            </a:cubicBezTo>
                            <a:cubicBezTo>
                              <a:pt x="32012" y="665380"/>
                              <a:pt x="30331" y="680602"/>
                              <a:pt x="39879" y="686967"/>
                            </a:cubicBezTo>
                            <a:lnTo>
                              <a:pt x="56207" y="697852"/>
                            </a:lnTo>
                            <a:cubicBezTo>
                              <a:pt x="69888" y="738896"/>
                              <a:pt x="51433" y="688304"/>
                              <a:pt x="72536" y="730509"/>
                            </a:cubicBezTo>
                            <a:cubicBezTo>
                              <a:pt x="75102" y="735641"/>
                              <a:pt x="75193" y="741823"/>
                              <a:pt x="77979" y="746838"/>
                            </a:cubicBezTo>
                            <a:cubicBezTo>
                              <a:pt x="84333" y="758275"/>
                              <a:pt x="92493" y="768609"/>
                              <a:pt x="99750" y="779495"/>
                            </a:cubicBezTo>
                            <a:cubicBezTo>
                              <a:pt x="103379" y="784938"/>
                              <a:pt x="105193" y="792195"/>
                              <a:pt x="110636" y="795824"/>
                            </a:cubicBezTo>
                            <a:lnTo>
                              <a:pt x="126964" y="806709"/>
                            </a:lnTo>
                            <a:cubicBezTo>
                              <a:pt x="128778" y="812152"/>
                              <a:pt x="128350" y="818981"/>
                              <a:pt x="132407" y="823038"/>
                            </a:cubicBezTo>
                            <a:cubicBezTo>
                              <a:pt x="136464" y="827095"/>
                              <a:pt x="143604" y="825915"/>
                              <a:pt x="148736" y="828481"/>
                            </a:cubicBezTo>
                            <a:cubicBezTo>
                              <a:pt x="154587" y="831406"/>
                              <a:pt x="159621" y="835738"/>
                              <a:pt x="165064" y="839367"/>
                            </a:cubicBezTo>
                            <a:cubicBezTo>
                              <a:pt x="172635" y="850723"/>
                              <a:pt x="183601" y="867825"/>
                              <a:pt x="192279" y="877467"/>
                            </a:cubicBezTo>
                            <a:cubicBezTo>
                              <a:pt x="202577" y="888910"/>
                              <a:pt x="214050" y="899238"/>
                              <a:pt x="224936" y="910124"/>
                            </a:cubicBezTo>
                            <a:cubicBezTo>
                              <a:pt x="230379" y="915567"/>
                              <a:pt x="236994" y="920048"/>
                              <a:pt x="241264" y="926452"/>
                            </a:cubicBezTo>
                            <a:lnTo>
                              <a:pt x="263036" y="959109"/>
                            </a:lnTo>
                            <a:cubicBezTo>
                              <a:pt x="274216" y="992650"/>
                              <a:pt x="265036" y="970848"/>
                              <a:pt x="301136" y="1018981"/>
                            </a:cubicBezTo>
                            <a:cubicBezTo>
                              <a:pt x="321389" y="1045986"/>
                              <a:pt x="309916" y="1035720"/>
                              <a:pt x="333793" y="1051638"/>
                            </a:cubicBezTo>
                            <a:cubicBezTo>
                              <a:pt x="337422" y="1057081"/>
                              <a:pt x="340491" y="1062942"/>
                              <a:pt x="344679" y="1067967"/>
                            </a:cubicBezTo>
                            <a:cubicBezTo>
                              <a:pt x="349607" y="1073880"/>
                              <a:pt x="356533" y="1078032"/>
                              <a:pt x="361007" y="1084295"/>
                            </a:cubicBezTo>
                            <a:cubicBezTo>
                              <a:pt x="365723" y="1090898"/>
                              <a:pt x="366156" y="1100330"/>
                              <a:pt x="371893" y="1106067"/>
                            </a:cubicBezTo>
                            <a:cubicBezTo>
                              <a:pt x="395642" y="1129816"/>
                              <a:pt x="400510" y="1125906"/>
                              <a:pt x="426321" y="1133281"/>
                            </a:cubicBezTo>
                            <a:cubicBezTo>
                              <a:pt x="431838" y="1134857"/>
                              <a:pt x="437049" y="1137479"/>
                              <a:pt x="442650" y="1138724"/>
                            </a:cubicBezTo>
                            <a:cubicBezTo>
                              <a:pt x="456255" y="1141747"/>
                              <a:pt x="501240" y="1147871"/>
                              <a:pt x="513407" y="1149609"/>
                            </a:cubicBezTo>
                            <a:cubicBezTo>
                              <a:pt x="518850" y="1153238"/>
                              <a:pt x="523885" y="1157569"/>
                              <a:pt x="529736" y="1160495"/>
                            </a:cubicBezTo>
                            <a:cubicBezTo>
                              <a:pt x="534867" y="1163061"/>
                              <a:pt x="541049" y="1163152"/>
                              <a:pt x="546064" y="1165938"/>
                            </a:cubicBezTo>
                            <a:cubicBezTo>
                              <a:pt x="557500" y="1172292"/>
                              <a:pt x="567835" y="1180452"/>
                              <a:pt x="578721" y="1187709"/>
                            </a:cubicBezTo>
                            <a:lnTo>
                              <a:pt x="595050" y="1198595"/>
                            </a:lnTo>
                            <a:cubicBezTo>
                              <a:pt x="625898" y="1244867"/>
                              <a:pt x="575084" y="1173183"/>
                              <a:pt x="638593" y="1236695"/>
                            </a:cubicBezTo>
                            <a:cubicBezTo>
                              <a:pt x="644036" y="1242138"/>
                              <a:pt x="648657" y="1248550"/>
                              <a:pt x="654921" y="1253024"/>
                            </a:cubicBezTo>
                            <a:cubicBezTo>
                              <a:pt x="681343" y="1271897"/>
                              <a:pt x="669336" y="1257509"/>
                              <a:pt x="693021" y="1269352"/>
                            </a:cubicBezTo>
                            <a:cubicBezTo>
                              <a:pt x="698872" y="1272278"/>
                              <a:pt x="703337" y="1277661"/>
                              <a:pt x="709350" y="1280238"/>
                            </a:cubicBezTo>
                            <a:cubicBezTo>
                              <a:pt x="716226" y="1283185"/>
                              <a:pt x="723928" y="1283626"/>
                              <a:pt x="731121" y="1285681"/>
                            </a:cubicBezTo>
                            <a:cubicBezTo>
                              <a:pt x="736638" y="1287257"/>
                              <a:pt x="741884" y="1289732"/>
                              <a:pt x="747450" y="1291124"/>
                            </a:cubicBezTo>
                            <a:cubicBezTo>
                              <a:pt x="756425" y="1293368"/>
                              <a:pt x="765689" y="1294323"/>
                              <a:pt x="774664" y="1296567"/>
                            </a:cubicBezTo>
                            <a:cubicBezTo>
                              <a:pt x="780230" y="1297958"/>
                              <a:pt x="785367" y="1300884"/>
                              <a:pt x="790993" y="1302009"/>
                            </a:cubicBezTo>
                            <a:cubicBezTo>
                              <a:pt x="812636" y="1306337"/>
                              <a:pt x="835368" y="1305915"/>
                              <a:pt x="856307" y="1312895"/>
                            </a:cubicBezTo>
                            <a:cubicBezTo>
                              <a:pt x="867193" y="1316524"/>
                              <a:pt x="877646" y="1321895"/>
                              <a:pt x="888964" y="1323781"/>
                            </a:cubicBezTo>
                            <a:cubicBezTo>
                              <a:pt x="914631" y="1328059"/>
                              <a:pt x="920655" y="1328171"/>
                              <a:pt x="943393" y="1334667"/>
                            </a:cubicBezTo>
                            <a:cubicBezTo>
                              <a:pt x="948909" y="1336243"/>
                              <a:pt x="954186" y="1338600"/>
                              <a:pt x="959721" y="1340109"/>
                            </a:cubicBezTo>
                            <a:cubicBezTo>
                              <a:pt x="974155" y="1344045"/>
                              <a:pt x="988750" y="1347366"/>
                              <a:pt x="1003264" y="1350995"/>
                            </a:cubicBezTo>
                            <a:lnTo>
                              <a:pt x="1025036" y="1356438"/>
                            </a:lnTo>
                            <a:cubicBezTo>
                              <a:pt x="1032293" y="1358252"/>
                              <a:pt x="1039472" y="1360414"/>
                              <a:pt x="1046807" y="1361881"/>
                            </a:cubicBezTo>
                            <a:cubicBezTo>
                              <a:pt x="1055878" y="1363695"/>
                              <a:pt x="1064990" y="1365317"/>
                              <a:pt x="1074021" y="1367324"/>
                            </a:cubicBezTo>
                            <a:cubicBezTo>
                              <a:pt x="1081324" y="1368947"/>
                              <a:pt x="1088433" y="1371429"/>
                              <a:pt x="1095793" y="1372767"/>
                            </a:cubicBezTo>
                            <a:cubicBezTo>
                              <a:pt x="1108415" y="1375062"/>
                              <a:pt x="1121193" y="1376395"/>
                              <a:pt x="1133893" y="1378209"/>
                            </a:cubicBezTo>
                            <a:cubicBezTo>
                              <a:pt x="1139336" y="1380023"/>
                              <a:pt x="1144948" y="1381392"/>
                              <a:pt x="1150221" y="1383652"/>
                            </a:cubicBezTo>
                            <a:cubicBezTo>
                              <a:pt x="1157679" y="1386848"/>
                              <a:pt x="1164295" y="1391972"/>
                              <a:pt x="1171993" y="1394538"/>
                            </a:cubicBezTo>
                            <a:cubicBezTo>
                              <a:pt x="1180769" y="1397463"/>
                              <a:pt x="1190232" y="1397737"/>
                              <a:pt x="1199207" y="1399981"/>
                            </a:cubicBezTo>
                            <a:cubicBezTo>
                              <a:pt x="1240689" y="1410352"/>
                              <a:pt x="1186428" y="1400692"/>
                              <a:pt x="1237307" y="1410867"/>
                            </a:cubicBezTo>
                            <a:cubicBezTo>
                              <a:pt x="1248128" y="1413031"/>
                              <a:pt x="1259106" y="1414335"/>
                              <a:pt x="1269964" y="1416309"/>
                            </a:cubicBezTo>
                            <a:cubicBezTo>
                              <a:pt x="1279066" y="1417964"/>
                              <a:pt x="1288107" y="1419938"/>
                              <a:pt x="1297179" y="1421752"/>
                            </a:cubicBezTo>
                            <a:cubicBezTo>
                              <a:pt x="1870074" y="1413568"/>
                              <a:pt x="1529246" y="1430657"/>
                              <a:pt x="1727164" y="1410867"/>
                            </a:cubicBezTo>
                            <a:cubicBezTo>
                              <a:pt x="1807679" y="1402816"/>
                              <a:pt x="1761953" y="1409605"/>
                              <a:pt x="1819693" y="1399981"/>
                            </a:cubicBezTo>
                            <a:cubicBezTo>
                              <a:pt x="1825136" y="1398167"/>
                              <a:pt x="1830505" y="1396114"/>
                              <a:pt x="1836021" y="1394538"/>
                            </a:cubicBezTo>
                            <a:cubicBezTo>
                              <a:pt x="1843214" y="1392483"/>
                              <a:pt x="1851298" y="1392806"/>
                              <a:pt x="1857793" y="1389095"/>
                            </a:cubicBezTo>
                            <a:cubicBezTo>
                              <a:pt x="1894069" y="1368367"/>
                              <a:pt x="1856829" y="1378980"/>
                              <a:pt x="1885007" y="1356438"/>
                            </a:cubicBezTo>
                            <a:cubicBezTo>
                              <a:pt x="1889487" y="1352854"/>
                              <a:pt x="1895893" y="1352809"/>
                              <a:pt x="1901336" y="1350995"/>
                            </a:cubicBezTo>
                            <a:cubicBezTo>
                              <a:pt x="1906779" y="1347366"/>
                              <a:pt x="1911813" y="1343034"/>
                              <a:pt x="1917664" y="1340109"/>
                            </a:cubicBezTo>
                            <a:cubicBezTo>
                              <a:pt x="1922796" y="1337543"/>
                              <a:pt x="1929936" y="1338724"/>
                              <a:pt x="1933993" y="1334667"/>
                            </a:cubicBezTo>
                            <a:cubicBezTo>
                              <a:pt x="1943244" y="1325416"/>
                              <a:pt x="1948507" y="1312895"/>
                              <a:pt x="1955764" y="1302009"/>
                            </a:cubicBezTo>
                            <a:cubicBezTo>
                              <a:pt x="1970917" y="1279280"/>
                              <a:pt x="1962028" y="1290303"/>
                              <a:pt x="1982979" y="1269352"/>
                            </a:cubicBezTo>
                            <a:cubicBezTo>
                              <a:pt x="1988433" y="1252987"/>
                              <a:pt x="1987583" y="1250763"/>
                              <a:pt x="1999307" y="1236695"/>
                            </a:cubicBezTo>
                            <a:cubicBezTo>
                              <a:pt x="2011518" y="1222042"/>
                              <a:pt x="2018797" y="1221418"/>
                              <a:pt x="2026521" y="1204038"/>
                            </a:cubicBezTo>
                            <a:cubicBezTo>
                              <a:pt x="2031181" y="1193552"/>
                              <a:pt x="2031042" y="1180928"/>
                              <a:pt x="2037407" y="1171381"/>
                            </a:cubicBezTo>
                            <a:cubicBezTo>
                              <a:pt x="2041036" y="1165938"/>
                              <a:pt x="2043667" y="1159678"/>
                              <a:pt x="2048293" y="1155052"/>
                            </a:cubicBezTo>
                            <a:cubicBezTo>
                              <a:pt x="2091110" y="1112235"/>
                              <a:pt x="2036361" y="1181344"/>
                              <a:pt x="2080950" y="1127838"/>
                            </a:cubicBezTo>
                            <a:cubicBezTo>
                              <a:pt x="2103628" y="1100624"/>
                              <a:pt x="2078229" y="1120580"/>
                              <a:pt x="2108164" y="1100624"/>
                            </a:cubicBezTo>
                            <a:cubicBezTo>
                              <a:pt x="2109978" y="1093367"/>
                              <a:pt x="2110660" y="1085728"/>
                              <a:pt x="2113607" y="1078852"/>
                            </a:cubicBezTo>
                            <a:cubicBezTo>
                              <a:pt x="2119289" y="1065594"/>
                              <a:pt x="2131015" y="1056001"/>
                              <a:pt x="2140821" y="1046195"/>
                            </a:cubicBezTo>
                            <a:cubicBezTo>
                              <a:pt x="2142635" y="1040752"/>
                              <a:pt x="2143698" y="1034998"/>
                              <a:pt x="2146264" y="1029867"/>
                            </a:cubicBezTo>
                            <a:cubicBezTo>
                              <a:pt x="2149190" y="1024016"/>
                              <a:pt x="2154493" y="1019516"/>
                              <a:pt x="2157150" y="1013538"/>
                            </a:cubicBezTo>
                            <a:cubicBezTo>
                              <a:pt x="2161810" y="1003052"/>
                              <a:pt x="2164407" y="991767"/>
                              <a:pt x="2168036" y="980881"/>
                            </a:cubicBezTo>
                            <a:lnTo>
                              <a:pt x="2173479" y="964552"/>
                            </a:lnTo>
                            <a:cubicBezTo>
                              <a:pt x="2172926" y="953493"/>
                              <a:pt x="2168076" y="826894"/>
                              <a:pt x="2162593" y="795824"/>
                            </a:cubicBezTo>
                            <a:cubicBezTo>
                              <a:pt x="2160599" y="784524"/>
                              <a:pt x="2155336" y="774053"/>
                              <a:pt x="2151707" y="763167"/>
                            </a:cubicBezTo>
                            <a:cubicBezTo>
                              <a:pt x="2143899" y="739743"/>
                              <a:pt x="2147655" y="752402"/>
                              <a:pt x="2140821" y="725067"/>
                            </a:cubicBezTo>
                            <a:cubicBezTo>
                              <a:pt x="2138287" y="684521"/>
                              <a:pt x="2129583" y="609927"/>
                              <a:pt x="2140821" y="567224"/>
                            </a:cubicBezTo>
                            <a:cubicBezTo>
                              <a:pt x="2144151" y="554572"/>
                              <a:pt x="2155336" y="545453"/>
                              <a:pt x="2162593" y="534567"/>
                            </a:cubicBezTo>
                            <a:lnTo>
                              <a:pt x="2173479" y="518238"/>
                            </a:lnTo>
                            <a:cubicBezTo>
                              <a:pt x="2171665" y="512795"/>
                              <a:pt x="2171620" y="506389"/>
                              <a:pt x="2168036" y="501909"/>
                            </a:cubicBezTo>
                            <a:cubicBezTo>
                              <a:pt x="2163949" y="496801"/>
                              <a:pt x="2157030" y="494826"/>
                              <a:pt x="2151707" y="491024"/>
                            </a:cubicBezTo>
                            <a:cubicBezTo>
                              <a:pt x="2124230" y="471398"/>
                              <a:pt x="2134148" y="473026"/>
                              <a:pt x="2097279" y="463809"/>
                            </a:cubicBezTo>
                            <a:lnTo>
                              <a:pt x="2053736" y="452924"/>
                            </a:lnTo>
                            <a:cubicBezTo>
                              <a:pt x="2048293" y="449295"/>
                              <a:pt x="2042432" y="446226"/>
                              <a:pt x="2037407" y="442038"/>
                            </a:cubicBezTo>
                            <a:cubicBezTo>
                              <a:pt x="2021694" y="428943"/>
                              <a:pt x="2020895" y="425434"/>
                              <a:pt x="2010193" y="409381"/>
                            </a:cubicBezTo>
                            <a:cubicBezTo>
                              <a:pt x="1992356" y="355871"/>
                              <a:pt x="2010766" y="415971"/>
                              <a:pt x="1999307" y="284195"/>
                            </a:cubicBezTo>
                            <a:cubicBezTo>
                              <a:pt x="1998810" y="278479"/>
                              <a:pt x="1995440" y="273383"/>
                              <a:pt x="1993864" y="267867"/>
                            </a:cubicBezTo>
                            <a:cubicBezTo>
                              <a:pt x="1991809" y="260674"/>
                              <a:pt x="1990235" y="253352"/>
                              <a:pt x="1988421" y="246095"/>
                            </a:cubicBezTo>
                            <a:cubicBezTo>
                              <a:pt x="1992808" y="206613"/>
                              <a:pt x="1990736" y="205335"/>
                              <a:pt x="1999307" y="175338"/>
                            </a:cubicBezTo>
                            <a:cubicBezTo>
                              <a:pt x="2000883" y="169821"/>
                              <a:pt x="2002184" y="164141"/>
                              <a:pt x="2004750" y="159009"/>
                            </a:cubicBezTo>
                            <a:cubicBezTo>
                              <a:pt x="2007675" y="153158"/>
                              <a:pt x="2012007" y="148124"/>
                              <a:pt x="2015636" y="142681"/>
                            </a:cubicBezTo>
                            <a:cubicBezTo>
                              <a:pt x="2019264" y="131795"/>
                              <a:pt x="2032886" y="119571"/>
                              <a:pt x="2026521" y="110024"/>
                            </a:cubicBezTo>
                            <a:lnTo>
                              <a:pt x="2004750" y="77367"/>
                            </a:lnTo>
                            <a:cubicBezTo>
                              <a:pt x="2002936" y="70110"/>
                              <a:pt x="2001362" y="62788"/>
                              <a:pt x="1999307" y="55595"/>
                            </a:cubicBezTo>
                            <a:cubicBezTo>
                              <a:pt x="1966087" y="-60671"/>
                              <a:pt x="1898590" y="40909"/>
                              <a:pt x="1678179" y="44709"/>
                            </a:cubicBezTo>
                            <a:lnTo>
                              <a:pt x="1596536" y="50152"/>
                            </a:lnTo>
                            <a:cubicBezTo>
                              <a:pt x="1572941" y="51837"/>
                              <a:pt x="1549434" y="55595"/>
                              <a:pt x="1525779" y="55595"/>
                            </a:cubicBezTo>
                            <a:lnTo>
                              <a:pt x="660364" y="50152"/>
                            </a:lnTo>
                            <a:lnTo>
                              <a:pt x="18107" y="22938"/>
                            </a:lnTo>
                            <a:close/>
                          </a:path>
                        </a:pathLst>
                      </a:custGeom>
                      <a:solidFill>
                        <a:srgbClr val="00B0F0"/>
                      </a:solidFill>
                      <a:ln w="3175">
                        <a:solidFill>
                          <a:schemeClr val="bg1">
                            <a:lumMod val="50000"/>
                          </a:schemeClr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r" rtl="1"/>
                        <a:endParaRPr lang="en-US" sz="1100"/>
                      </a:p>
                    </xdr:txBody>
                  </xdr:sp>
                  <xdr:sp macro="" textlink="">
                    <xdr:nvSpPr>
                      <xdr:cNvPr id="34" name="Freeform 33">
                        <a:extLst>
                          <a:ext uri="{FF2B5EF4-FFF2-40B4-BE49-F238E27FC236}">
                            <a16:creationId xmlns:a16="http://schemas.microsoft.com/office/drawing/2014/main" id="{00000000-0008-0000-0500-000022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1867260" y="760270"/>
                        <a:ext cx="1538636" cy="1619200"/>
                      </a:xfrm>
                      <a:custGeom>
                        <a:avLst/>
                        <a:gdLst>
                          <a:gd name="T0" fmla="*/ 2227 w 5007"/>
                          <a:gd name="T1" fmla="*/ 682 h 5254"/>
                          <a:gd name="T2" fmla="*/ 2341 w 5007"/>
                          <a:gd name="T3" fmla="*/ 978 h 5254"/>
                          <a:gd name="T4" fmla="*/ 2271 w 5007"/>
                          <a:gd name="T5" fmla="*/ 1256 h 5254"/>
                          <a:gd name="T6" fmla="*/ 2031 w 5007"/>
                          <a:gd name="T7" fmla="*/ 1497 h 5254"/>
                          <a:gd name="T8" fmla="*/ 2039 w 5007"/>
                          <a:gd name="T9" fmla="*/ 1651 h 5254"/>
                          <a:gd name="T10" fmla="*/ 1783 w 5007"/>
                          <a:gd name="T11" fmla="*/ 2113 h 5254"/>
                          <a:gd name="T12" fmla="*/ 1487 w 5007"/>
                          <a:gd name="T13" fmla="*/ 2007 h 5254"/>
                          <a:gd name="T14" fmla="*/ 1406 w 5007"/>
                          <a:gd name="T15" fmla="*/ 1835 h 5254"/>
                          <a:gd name="T16" fmla="*/ 1320 w 5007"/>
                          <a:gd name="T17" fmla="*/ 1850 h 5254"/>
                          <a:gd name="T18" fmla="*/ 1071 w 5007"/>
                          <a:gd name="T19" fmla="*/ 1979 h 5254"/>
                          <a:gd name="T20" fmla="*/ 827 w 5007"/>
                          <a:gd name="T21" fmla="*/ 1753 h 5254"/>
                          <a:gd name="T22" fmla="*/ 492 w 5007"/>
                          <a:gd name="T23" fmla="*/ 1946 h 5254"/>
                          <a:gd name="T24" fmla="*/ 352 w 5007"/>
                          <a:gd name="T25" fmla="*/ 2053 h 5254"/>
                          <a:gd name="T26" fmla="*/ 311 w 5007"/>
                          <a:gd name="T27" fmla="*/ 2214 h 5254"/>
                          <a:gd name="T28" fmla="*/ 436 w 5007"/>
                          <a:gd name="T29" fmla="*/ 2646 h 5254"/>
                          <a:gd name="T30" fmla="*/ 836 w 5007"/>
                          <a:gd name="T31" fmla="*/ 2997 h 5254"/>
                          <a:gd name="T32" fmla="*/ 756 w 5007"/>
                          <a:gd name="T33" fmla="*/ 3142 h 5254"/>
                          <a:gd name="T34" fmla="*/ 577 w 5007"/>
                          <a:gd name="T35" fmla="*/ 3490 h 5254"/>
                          <a:gd name="T36" fmla="*/ 299 w 5007"/>
                          <a:gd name="T37" fmla="*/ 3694 h 5254"/>
                          <a:gd name="T38" fmla="*/ 107 w 5007"/>
                          <a:gd name="T39" fmla="*/ 3926 h 5254"/>
                          <a:gd name="T40" fmla="*/ 500 w 5007"/>
                          <a:gd name="T41" fmla="*/ 4066 h 5254"/>
                          <a:gd name="T42" fmla="*/ 921 w 5007"/>
                          <a:gd name="T43" fmla="*/ 3788 h 5254"/>
                          <a:gd name="T44" fmla="*/ 1091 w 5007"/>
                          <a:gd name="T45" fmla="*/ 3752 h 5254"/>
                          <a:gd name="T46" fmla="*/ 1226 w 5007"/>
                          <a:gd name="T47" fmla="*/ 3880 h 5254"/>
                          <a:gd name="T48" fmla="*/ 1390 w 5007"/>
                          <a:gd name="T49" fmla="*/ 3948 h 5254"/>
                          <a:gd name="T50" fmla="*/ 1265 w 5007"/>
                          <a:gd name="T51" fmla="*/ 4326 h 5254"/>
                          <a:gd name="T52" fmla="*/ 711 w 5007"/>
                          <a:gd name="T53" fmla="*/ 4917 h 5254"/>
                          <a:gd name="T54" fmla="*/ 880 w 5007"/>
                          <a:gd name="T55" fmla="*/ 5163 h 5254"/>
                          <a:gd name="T56" fmla="*/ 1033 w 5007"/>
                          <a:gd name="T57" fmla="*/ 5253 h 5254"/>
                          <a:gd name="T58" fmla="*/ 1285 w 5007"/>
                          <a:gd name="T59" fmla="*/ 5120 h 5254"/>
                          <a:gd name="T60" fmla="*/ 1421 w 5007"/>
                          <a:gd name="T61" fmla="*/ 5131 h 5254"/>
                          <a:gd name="T62" fmla="*/ 1481 w 5007"/>
                          <a:gd name="T63" fmla="*/ 5104 h 5254"/>
                          <a:gd name="T64" fmla="*/ 1584 w 5007"/>
                          <a:gd name="T65" fmla="*/ 5159 h 5254"/>
                          <a:gd name="T66" fmla="*/ 1747 w 5007"/>
                          <a:gd name="T67" fmla="*/ 5044 h 5254"/>
                          <a:gd name="T68" fmla="*/ 1888 w 5007"/>
                          <a:gd name="T69" fmla="*/ 4869 h 5254"/>
                          <a:gd name="T70" fmla="*/ 1962 w 5007"/>
                          <a:gd name="T71" fmla="*/ 4721 h 5254"/>
                          <a:gd name="T72" fmla="*/ 2151 w 5007"/>
                          <a:gd name="T73" fmla="*/ 4653 h 5254"/>
                          <a:gd name="T74" fmla="*/ 2366 w 5007"/>
                          <a:gd name="T75" fmla="*/ 4417 h 5254"/>
                          <a:gd name="T76" fmla="*/ 2528 w 5007"/>
                          <a:gd name="T77" fmla="*/ 4342 h 5254"/>
                          <a:gd name="T78" fmla="*/ 2782 w 5007"/>
                          <a:gd name="T79" fmla="*/ 4264 h 5254"/>
                          <a:gd name="T80" fmla="*/ 3148 w 5007"/>
                          <a:gd name="T81" fmla="*/ 4315 h 5254"/>
                          <a:gd name="T82" fmla="*/ 3454 w 5007"/>
                          <a:gd name="T83" fmla="*/ 4384 h 5254"/>
                          <a:gd name="T84" fmla="*/ 3568 w 5007"/>
                          <a:gd name="T85" fmla="*/ 4487 h 5254"/>
                          <a:gd name="T86" fmla="*/ 3790 w 5007"/>
                          <a:gd name="T87" fmla="*/ 4544 h 5254"/>
                          <a:gd name="T88" fmla="*/ 3914 w 5007"/>
                          <a:gd name="T89" fmla="*/ 4373 h 5254"/>
                          <a:gd name="T90" fmla="*/ 4172 w 5007"/>
                          <a:gd name="T91" fmla="*/ 4377 h 5254"/>
                          <a:gd name="T92" fmla="*/ 4314 w 5007"/>
                          <a:gd name="T93" fmla="*/ 4245 h 5254"/>
                          <a:gd name="T94" fmla="*/ 4509 w 5007"/>
                          <a:gd name="T95" fmla="*/ 4482 h 5254"/>
                          <a:gd name="T96" fmla="*/ 4567 w 5007"/>
                          <a:gd name="T97" fmla="*/ 4104 h 5254"/>
                          <a:gd name="T98" fmla="*/ 4835 w 5007"/>
                          <a:gd name="T99" fmla="*/ 3797 h 5254"/>
                          <a:gd name="T100" fmla="*/ 4854 w 5007"/>
                          <a:gd name="T101" fmla="*/ 3548 h 5254"/>
                          <a:gd name="T102" fmla="*/ 4931 w 5007"/>
                          <a:gd name="T103" fmla="*/ 2723 h 5254"/>
                          <a:gd name="T104" fmla="*/ 4949 w 5007"/>
                          <a:gd name="T105" fmla="*/ 1956 h 5254"/>
                          <a:gd name="T106" fmla="*/ 4758 w 5007"/>
                          <a:gd name="T107" fmla="*/ 1361 h 5254"/>
                          <a:gd name="T108" fmla="*/ 4259 w 5007"/>
                          <a:gd name="T109" fmla="*/ 1035 h 5254"/>
                          <a:gd name="T110" fmla="*/ 3741 w 5007"/>
                          <a:gd name="T111" fmla="*/ 901 h 5254"/>
                          <a:gd name="T112" fmla="*/ 3472 w 5007"/>
                          <a:gd name="T113" fmla="*/ 633 h 5254"/>
                          <a:gd name="T114" fmla="*/ 2821 w 5007"/>
                          <a:gd name="T115" fmla="*/ 383 h 5254"/>
                          <a:gd name="T116" fmla="*/ 2494 w 5007"/>
                          <a:gd name="T117" fmla="*/ 77 h 5254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</a:cxnLst>
                        <a:rect l="0" t="0" r="r" b="b"/>
                        <a:pathLst>
                          <a:path w="5007" h="5254">
                            <a:moveTo>
                              <a:pt x="2130" y="38"/>
                            </a:moveTo>
                            <a:lnTo>
                              <a:pt x="2111" y="57"/>
                            </a:lnTo>
                            <a:lnTo>
                              <a:pt x="2088" y="113"/>
                            </a:lnTo>
                            <a:lnTo>
                              <a:pt x="2189" y="150"/>
                            </a:lnTo>
                            <a:lnTo>
                              <a:pt x="2171" y="161"/>
                            </a:lnTo>
                            <a:lnTo>
                              <a:pt x="2257" y="348"/>
                            </a:lnTo>
                            <a:lnTo>
                              <a:pt x="2278" y="518"/>
                            </a:lnTo>
                            <a:lnTo>
                              <a:pt x="2173" y="619"/>
                            </a:lnTo>
                            <a:lnTo>
                              <a:pt x="2187" y="637"/>
                            </a:lnTo>
                            <a:lnTo>
                              <a:pt x="2205" y="658"/>
                            </a:lnTo>
                            <a:lnTo>
                              <a:pt x="2227" y="682"/>
                            </a:lnTo>
                            <a:lnTo>
                              <a:pt x="2249" y="708"/>
                            </a:lnTo>
                            <a:lnTo>
                              <a:pt x="2260" y="723"/>
                            </a:lnTo>
                            <a:lnTo>
                              <a:pt x="2269" y="736"/>
                            </a:lnTo>
                            <a:lnTo>
                              <a:pt x="2278" y="751"/>
                            </a:lnTo>
                            <a:lnTo>
                              <a:pt x="2286" y="765"/>
                            </a:lnTo>
                            <a:lnTo>
                              <a:pt x="2293" y="780"/>
                            </a:lnTo>
                            <a:lnTo>
                              <a:pt x="2298" y="795"/>
                            </a:lnTo>
                            <a:lnTo>
                              <a:pt x="2301" y="809"/>
                            </a:lnTo>
                            <a:lnTo>
                              <a:pt x="2302" y="824"/>
                            </a:lnTo>
                            <a:lnTo>
                              <a:pt x="2302" y="978"/>
                            </a:lnTo>
                            <a:lnTo>
                              <a:pt x="2341" y="978"/>
                            </a:lnTo>
                            <a:lnTo>
                              <a:pt x="2341" y="1092"/>
                            </a:lnTo>
                            <a:lnTo>
                              <a:pt x="2302" y="1092"/>
                            </a:lnTo>
                            <a:lnTo>
                              <a:pt x="2302" y="1151"/>
                            </a:lnTo>
                            <a:lnTo>
                              <a:pt x="2302" y="1164"/>
                            </a:lnTo>
                            <a:lnTo>
                              <a:pt x="2300" y="1178"/>
                            </a:lnTo>
                            <a:lnTo>
                              <a:pt x="2297" y="1192"/>
                            </a:lnTo>
                            <a:lnTo>
                              <a:pt x="2294" y="1205"/>
                            </a:lnTo>
                            <a:lnTo>
                              <a:pt x="2289" y="1219"/>
                            </a:lnTo>
                            <a:lnTo>
                              <a:pt x="2284" y="1231"/>
                            </a:lnTo>
                            <a:lnTo>
                              <a:pt x="2278" y="1244"/>
                            </a:lnTo>
                            <a:lnTo>
                              <a:pt x="2271" y="1256"/>
                            </a:lnTo>
                            <a:lnTo>
                              <a:pt x="2256" y="1280"/>
                            </a:lnTo>
                            <a:lnTo>
                              <a:pt x="2237" y="1302"/>
                            </a:lnTo>
                            <a:lnTo>
                              <a:pt x="2217" y="1325"/>
                            </a:lnTo>
                            <a:lnTo>
                              <a:pt x="2195" y="1346"/>
                            </a:lnTo>
                            <a:lnTo>
                              <a:pt x="2172" y="1366"/>
                            </a:lnTo>
                            <a:lnTo>
                              <a:pt x="2148" y="1385"/>
                            </a:lnTo>
                            <a:lnTo>
                              <a:pt x="2124" y="1402"/>
                            </a:lnTo>
                            <a:lnTo>
                              <a:pt x="2100" y="1419"/>
                            </a:lnTo>
                            <a:lnTo>
                              <a:pt x="2055" y="1450"/>
                            </a:lnTo>
                            <a:lnTo>
                              <a:pt x="2015" y="1477"/>
                            </a:lnTo>
                            <a:lnTo>
                              <a:pt x="2031" y="1497"/>
                            </a:lnTo>
                            <a:lnTo>
                              <a:pt x="2043" y="1511"/>
                            </a:lnTo>
                            <a:lnTo>
                              <a:pt x="2047" y="1519"/>
                            </a:lnTo>
                            <a:lnTo>
                              <a:pt x="2050" y="1528"/>
                            </a:lnTo>
                            <a:lnTo>
                              <a:pt x="2052" y="1539"/>
                            </a:lnTo>
                            <a:lnTo>
                              <a:pt x="2054" y="1554"/>
                            </a:lnTo>
                            <a:lnTo>
                              <a:pt x="2052" y="1575"/>
                            </a:lnTo>
                            <a:lnTo>
                              <a:pt x="2051" y="1594"/>
                            </a:lnTo>
                            <a:lnTo>
                              <a:pt x="2048" y="1608"/>
                            </a:lnTo>
                            <a:lnTo>
                              <a:pt x="2046" y="1623"/>
                            </a:lnTo>
                            <a:lnTo>
                              <a:pt x="2042" y="1636"/>
                            </a:lnTo>
                            <a:lnTo>
                              <a:pt x="2039" y="1651"/>
                            </a:lnTo>
                            <a:lnTo>
                              <a:pt x="2037" y="1667"/>
                            </a:lnTo>
                            <a:lnTo>
                              <a:pt x="2034" y="1688"/>
                            </a:lnTo>
                            <a:lnTo>
                              <a:pt x="1856" y="1794"/>
                            </a:lnTo>
                            <a:lnTo>
                              <a:pt x="1935" y="1956"/>
                            </a:lnTo>
                            <a:lnTo>
                              <a:pt x="1920" y="1979"/>
                            </a:lnTo>
                            <a:lnTo>
                              <a:pt x="1897" y="2006"/>
                            </a:lnTo>
                            <a:lnTo>
                              <a:pt x="1868" y="2038"/>
                            </a:lnTo>
                            <a:lnTo>
                              <a:pt x="1834" y="2069"/>
                            </a:lnTo>
                            <a:lnTo>
                              <a:pt x="1817" y="2085"/>
                            </a:lnTo>
                            <a:lnTo>
                              <a:pt x="1800" y="2100"/>
                            </a:lnTo>
                            <a:lnTo>
                              <a:pt x="1783" y="2113"/>
                            </a:lnTo>
                            <a:lnTo>
                              <a:pt x="1767" y="2124"/>
                            </a:lnTo>
                            <a:lnTo>
                              <a:pt x="1749" y="2135"/>
                            </a:lnTo>
                            <a:lnTo>
                              <a:pt x="1735" y="2141"/>
                            </a:lnTo>
                            <a:lnTo>
                              <a:pt x="1720" y="2147"/>
                            </a:lnTo>
                            <a:lnTo>
                              <a:pt x="1708" y="2148"/>
                            </a:lnTo>
                            <a:lnTo>
                              <a:pt x="1688" y="2148"/>
                            </a:lnTo>
                            <a:lnTo>
                              <a:pt x="1659" y="2128"/>
                            </a:lnTo>
                            <a:lnTo>
                              <a:pt x="1594" y="2085"/>
                            </a:lnTo>
                            <a:lnTo>
                              <a:pt x="1527" y="2040"/>
                            </a:lnTo>
                            <a:lnTo>
                              <a:pt x="1494" y="2016"/>
                            </a:lnTo>
                            <a:lnTo>
                              <a:pt x="1487" y="2007"/>
                            </a:lnTo>
                            <a:lnTo>
                              <a:pt x="1482" y="1996"/>
                            </a:lnTo>
                            <a:lnTo>
                              <a:pt x="1477" y="1983"/>
                            </a:lnTo>
                            <a:lnTo>
                              <a:pt x="1471" y="1968"/>
                            </a:lnTo>
                            <a:lnTo>
                              <a:pt x="1461" y="1937"/>
                            </a:lnTo>
                            <a:lnTo>
                              <a:pt x="1450" y="1903"/>
                            </a:lnTo>
                            <a:lnTo>
                              <a:pt x="1444" y="1887"/>
                            </a:lnTo>
                            <a:lnTo>
                              <a:pt x="1437" y="1873"/>
                            </a:lnTo>
                            <a:lnTo>
                              <a:pt x="1428" y="1858"/>
                            </a:lnTo>
                            <a:lnTo>
                              <a:pt x="1418" y="1846"/>
                            </a:lnTo>
                            <a:lnTo>
                              <a:pt x="1413" y="1841"/>
                            </a:lnTo>
                            <a:lnTo>
                              <a:pt x="1406" y="1835"/>
                            </a:lnTo>
                            <a:lnTo>
                              <a:pt x="1401" y="1832"/>
                            </a:lnTo>
                            <a:lnTo>
                              <a:pt x="1394" y="1829"/>
                            </a:lnTo>
                            <a:lnTo>
                              <a:pt x="1386" y="1825"/>
                            </a:lnTo>
                            <a:lnTo>
                              <a:pt x="1380" y="1824"/>
                            </a:lnTo>
                            <a:lnTo>
                              <a:pt x="1372" y="1822"/>
                            </a:lnTo>
                            <a:lnTo>
                              <a:pt x="1362" y="1822"/>
                            </a:lnTo>
                            <a:lnTo>
                              <a:pt x="1356" y="1822"/>
                            </a:lnTo>
                            <a:lnTo>
                              <a:pt x="1348" y="1825"/>
                            </a:lnTo>
                            <a:lnTo>
                              <a:pt x="1341" y="1830"/>
                            </a:lnTo>
                            <a:lnTo>
                              <a:pt x="1333" y="1835"/>
                            </a:lnTo>
                            <a:lnTo>
                              <a:pt x="1320" y="1850"/>
                            </a:lnTo>
                            <a:lnTo>
                              <a:pt x="1307" y="1867"/>
                            </a:lnTo>
                            <a:lnTo>
                              <a:pt x="1283" y="1906"/>
                            </a:lnTo>
                            <a:lnTo>
                              <a:pt x="1267" y="1937"/>
                            </a:lnTo>
                            <a:lnTo>
                              <a:pt x="1248" y="1975"/>
                            </a:lnTo>
                            <a:lnTo>
                              <a:pt x="1202" y="1978"/>
                            </a:lnTo>
                            <a:lnTo>
                              <a:pt x="1164" y="1982"/>
                            </a:lnTo>
                            <a:lnTo>
                              <a:pt x="1134" y="1986"/>
                            </a:lnTo>
                            <a:lnTo>
                              <a:pt x="1109" y="1987"/>
                            </a:lnTo>
                            <a:lnTo>
                              <a:pt x="1097" y="1986"/>
                            </a:lnTo>
                            <a:lnTo>
                              <a:pt x="1083" y="1983"/>
                            </a:lnTo>
                            <a:lnTo>
                              <a:pt x="1071" y="1979"/>
                            </a:lnTo>
                            <a:lnTo>
                              <a:pt x="1058" y="1972"/>
                            </a:lnTo>
                            <a:lnTo>
                              <a:pt x="1045" y="1964"/>
                            </a:lnTo>
                            <a:lnTo>
                              <a:pt x="1029" y="1954"/>
                            </a:lnTo>
                            <a:lnTo>
                              <a:pt x="1011" y="1939"/>
                            </a:lnTo>
                            <a:lnTo>
                              <a:pt x="993" y="1923"/>
                            </a:lnTo>
                            <a:lnTo>
                              <a:pt x="948" y="1881"/>
                            </a:lnTo>
                            <a:lnTo>
                              <a:pt x="902" y="1838"/>
                            </a:lnTo>
                            <a:lnTo>
                              <a:pt x="881" y="1817"/>
                            </a:lnTo>
                            <a:lnTo>
                              <a:pt x="861" y="1796"/>
                            </a:lnTo>
                            <a:lnTo>
                              <a:pt x="843" y="1774"/>
                            </a:lnTo>
                            <a:lnTo>
                              <a:pt x="827" y="1753"/>
                            </a:lnTo>
                            <a:lnTo>
                              <a:pt x="691" y="1764"/>
                            </a:lnTo>
                            <a:lnTo>
                              <a:pt x="653" y="1859"/>
                            </a:lnTo>
                            <a:lnTo>
                              <a:pt x="639" y="1862"/>
                            </a:lnTo>
                            <a:lnTo>
                              <a:pt x="627" y="1865"/>
                            </a:lnTo>
                            <a:lnTo>
                              <a:pt x="615" y="1869"/>
                            </a:lnTo>
                            <a:lnTo>
                              <a:pt x="603" y="1874"/>
                            </a:lnTo>
                            <a:lnTo>
                              <a:pt x="581" y="1886"/>
                            </a:lnTo>
                            <a:lnTo>
                              <a:pt x="558" y="1902"/>
                            </a:lnTo>
                            <a:lnTo>
                              <a:pt x="534" y="1919"/>
                            </a:lnTo>
                            <a:lnTo>
                              <a:pt x="506" y="1937"/>
                            </a:lnTo>
                            <a:lnTo>
                              <a:pt x="492" y="1946"/>
                            </a:lnTo>
                            <a:lnTo>
                              <a:pt x="476" y="1955"/>
                            </a:lnTo>
                            <a:lnTo>
                              <a:pt x="458" y="1963"/>
                            </a:lnTo>
                            <a:lnTo>
                              <a:pt x="438" y="1971"/>
                            </a:lnTo>
                            <a:lnTo>
                              <a:pt x="426" y="1978"/>
                            </a:lnTo>
                            <a:lnTo>
                              <a:pt x="415" y="1984"/>
                            </a:lnTo>
                            <a:lnTo>
                              <a:pt x="403" y="1994"/>
                            </a:lnTo>
                            <a:lnTo>
                              <a:pt x="392" y="2003"/>
                            </a:lnTo>
                            <a:lnTo>
                              <a:pt x="381" y="2015"/>
                            </a:lnTo>
                            <a:lnTo>
                              <a:pt x="371" y="2027"/>
                            </a:lnTo>
                            <a:lnTo>
                              <a:pt x="361" y="2039"/>
                            </a:lnTo>
                            <a:lnTo>
                              <a:pt x="352" y="2053"/>
                            </a:lnTo>
                            <a:lnTo>
                              <a:pt x="344" y="2067"/>
                            </a:lnTo>
                            <a:lnTo>
                              <a:pt x="336" y="2081"/>
                            </a:lnTo>
                            <a:lnTo>
                              <a:pt x="329" y="2096"/>
                            </a:lnTo>
                            <a:lnTo>
                              <a:pt x="324" y="2112"/>
                            </a:lnTo>
                            <a:lnTo>
                              <a:pt x="319" y="2127"/>
                            </a:lnTo>
                            <a:lnTo>
                              <a:pt x="315" y="2141"/>
                            </a:lnTo>
                            <a:lnTo>
                              <a:pt x="312" y="2156"/>
                            </a:lnTo>
                            <a:lnTo>
                              <a:pt x="311" y="2170"/>
                            </a:lnTo>
                            <a:lnTo>
                              <a:pt x="311" y="2185"/>
                            </a:lnTo>
                            <a:lnTo>
                              <a:pt x="311" y="2198"/>
                            </a:lnTo>
                            <a:lnTo>
                              <a:pt x="311" y="2214"/>
                            </a:lnTo>
                            <a:lnTo>
                              <a:pt x="313" y="2229"/>
                            </a:lnTo>
                            <a:lnTo>
                              <a:pt x="319" y="2262"/>
                            </a:lnTo>
                            <a:lnTo>
                              <a:pt x="327" y="2295"/>
                            </a:lnTo>
                            <a:lnTo>
                              <a:pt x="336" y="2330"/>
                            </a:lnTo>
                            <a:lnTo>
                              <a:pt x="347" y="2366"/>
                            </a:lnTo>
                            <a:lnTo>
                              <a:pt x="360" y="2403"/>
                            </a:lnTo>
                            <a:lnTo>
                              <a:pt x="372" y="2439"/>
                            </a:lnTo>
                            <a:lnTo>
                              <a:pt x="397" y="2512"/>
                            </a:lnTo>
                            <a:lnTo>
                              <a:pt x="420" y="2583"/>
                            </a:lnTo>
                            <a:lnTo>
                              <a:pt x="429" y="2616"/>
                            </a:lnTo>
                            <a:lnTo>
                              <a:pt x="436" y="2646"/>
                            </a:lnTo>
                            <a:lnTo>
                              <a:pt x="440" y="2677"/>
                            </a:lnTo>
                            <a:lnTo>
                              <a:pt x="442" y="2703"/>
                            </a:lnTo>
                            <a:lnTo>
                              <a:pt x="472" y="2725"/>
                            </a:lnTo>
                            <a:lnTo>
                              <a:pt x="524" y="2761"/>
                            </a:lnTo>
                            <a:lnTo>
                              <a:pt x="589" y="2807"/>
                            </a:lnTo>
                            <a:lnTo>
                              <a:pt x="660" y="2858"/>
                            </a:lnTo>
                            <a:lnTo>
                              <a:pt x="730" y="2910"/>
                            </a:lnTo>
                            <a:lnTo>
                              <a:pt x="788" y="2956"/>
                            </a:lnTo>
                            <a:lnTo>
                              <a:pt x="812" y="2975"/>
                            </a:lnTo>
                            <a:lnTo>
                              <a:pt x="829" y="2991"/>
                            </a:lnTo>
                            <a:lnTo>
                              <a:pt x="836" y="2997"/>
                            </a:lnTo>
                            <a:lnTo>
                              <a:pt x="841" y="3003"/>
                            </a:lnTo>
                            <a:lnTo>
                              <a:pt x="844" y="3008"/>
                            </a:lnTo>
                            <a:lnTo>
                              <a:pt x="845" y="3011"/>
                            </a:lnTo>
                            <a:lnTo>
                              <a:pt x="844" y="3022"/>
                            </a:lnTo>
                            <a:lnTo>
                              <a:pt x="839" y="3034"/>
                            </a:lnTo>
                            <a:lnTo>
                              <a:pt x="833" y="3046"/>
                            </a:lnTo>
                            <a:lnTo>
                              <a:pt x="824" y="3058"/>
                            </a:lnTo>
                            <a:lnTo>
                              <a:pt x="804" y="3085"/>
                            </a:lnTo>
                            <a:lnTo>
                              <a:pt x="780" y="3113"/>
                            </a:lnTo>
                            <a:lnTo>
                              <a:pt x="768" y="3128"/>
                            </a:lnTo>
                            <a:lnTo>
                              <a:pt x="756" y="3142"/>
                            </a:lnTo>
                            <a:lnTo>
                              <a:pt x="746" y="3158"/>
                            </a:lnTo>
                            <a:lnTo>
                              <a:pt x="736" y="3174"/>
                            </a:lnTo>
                            <a:lnTo>
                              <a:pt x="728" y="3190"/>
                            </a:lnTo>
                            <a:lnTo>
                              <a:pt x="723" y="3207"/>
                            </a:lnTo>
                            <a:lnTo>
                              <a:pt x="720" y="3215"/>
                            </a:lnTo>
                            <a:lnTo>
                              <a:pt x="719" y="3223"/>
                            </a:lnTo>
                            <a:lnTo>
                              <a:pt x="719" y="3233"/>
                            </a:lnTo>
                            <a:lnTo>
                              <a:pt x="719" y="3240"/>
                            </a:lnTo>
                            <a:lnTo>
                              <a:pt x="711" y="3490"/>
                            </a:lnTo>
                            <a:lnTo>
                              <a:pt x="691" y="3490"/>
                            </a:lnTo>
                            <a:lnTo>
                              <a:pt x="577" y="3490"/>
                            </a:lnTo>
                            <a:lnTo>
                              <a:pt x="561" y="3512"/>
                            </a:lnTo>
                            <a:lnTo>
                              <a:pt x="542" y="3532"/>
                            </a:lnTo>
                            <a:lnTo>
                              <a:pt x="524" y="3550"/>
                            </a:lnTo>
                            <a:lnTo>
                              <a:pt x="504" y="3566"/>
                            </a:lnTo>
                            <a:lnTo>
                              <a:pt x="482" y="3582"/>
                            </a:lnTo>
                            <a:lnTo>
                              <a:pt x="461" y="3597"/>
                            </a:lnTo>
                            <a:lnTo>
                              <a:pt x="438" y="3611"/>
                            </a:lnTo>
                            <a:lnTo>
                              <a:pt x="416" y="3625"/>
                            </a:lnTo>
                            <a:lnTo>
                              <a:pt x="368" y="3651"/>
                            </a:lnTo>
                            <a:lnTo>
                              <a:pt x="321" y="3679"/>
                            </a:lnTo>
                            <a:lnTo>
                              <a:pt x="299" y="3694"/>
                            </a:lnTo>
                            <a:lnTo>
                              <a:pt x="278" y="3708"/>
                            </a:lnTo>
                            <a:lnTo>
                              <a:pt x="256" y="3726"/>
                            </a:lnTo>
                            <a:lnTo>
                              <a:pt x="235" y="3744"/>
                            </a:lnTo>
                            <a:lnTo>
                              <a:pt x="214" y="3766"/>
                            </a:lnTo>
                            <a:lnTo>
                              <a:pt x="195" y="3787"/>
                            </a:lnTo>
                            <a:lnTo>
                              <a:pt x="178" y="3809"/>
                            </a:lnTo>
                            <a:lnTo>
                              <a:pt x="162" y="3832"/>
                            </a:lnTo>
                            <a:lnTo>
                              <a:pt x="146" y="3855"/>
                            </a:lnTo>
                            <a:lnTo>
                              <a:pt x="133" y="3879"/>
                            </a:lnTo>
                            <a:lnTo>
                              <a:pt x="119" y="3902"/>
                            </a:lnTo>
                            <a:lnTo>
                              <a:pt x="107" y="3926"/>
                            </a:lnTo>
                            <a:lnTo>
                              <a:pt x="83" y="3976"/>
                            </a:lnTo>
                            <a:lnTo>
                              <a:pt x="58" y="4027"/>
                            </a:lnTo>
                            <a:lnTo>
                              <a:pt x="45" y="4053"/>
                            </a:lnTo>
                            <a:lnTo>
                              <a:pt x="30" y="4079"/>
                            </a:lnTo>
                            <a:lnTo>
                              <a:pt x="16" y="4106"/>
                            </a:lnTo>
                            <a:lnTo>
                              <a:pt x="0" y="4132"/>
                            </a:lnTo>
                            <a:lnTo>
                              <a:pt x="231" y="4162"/>
                            </a:lnTo>
                            <a:lnTo>
                              <a:pt x="250" y="4123"/>
                            </a:lnTo>
                            <a:lnTo>
                              <a:pt x="327" y="4104"/>
                            </a:lnTo>
                            <a:lnTo>
                              <a:pt x="347" y="4066"/>
                            </a:lnTo>
                            <a:lnTo>
                              <a:pt x="500" y="4066"/>
                            </a:lnTo>
                            <a:lnTo>
                              <a:pt x="595" y="3970"/>
                            </a:lnTo>
                            <a:lnTo>
                              <a:pt x="711" y="3970"/>
                            </a:lnTo>
                            <a:lnTo>
                              <a:pt x="758" y="3937"/>
                            </a:lnTo>
                            <a:lnTo>
                              <a:pt x="804" y="3902"/>
                            </a:lnTo>
                            <a:lnTo>
                              <a:pt x="827" y="3884"/>
                            </a:lnTo>
                            <a:lnTo>
                              <a:pt x="848" y="3865"/>
                            </a:lnTo>
                            <a:lnTo>
                              <a:pt x="869" y="3844"/>
                            </a:lnTo>
                            <a:lnTo>
                              <a:pt x="888" y="3821"/>
                            </a:lnTo>
                            <a:lnTo>
                              <a:pt x="898" y="3809"/>
                            </a:lnTo>
                            <a:lnTo>
                              <a:pt x="909" y="3797"/>
                            </a:lnTo>
                            <a:lnTo>
                              <a:pt x="921" y="3788"/>
                            </a:lnTo>
                            <a:lnTo>
                              <a:pt x="934" y="3779"/>
                            </a:lnTo>
                            <a:lnTo>
                              <a:pt x="948" y="3770"/>
                            </a:lnTo>
                            <a:lnTo>
                              <a:pt x="962" y="3762"/>
                            </a:lnTo>
                            <a:lnTo>
                              <a:pt x="977" y="3756"/>
                            </a:lnTo>
                            <a:lnTo>
                              <a:pt x="993" y="3751"/>
                            </a:lnTo>
                            <a:lnTo>
                              <a:pt x="1009" y="3747"/>
                            </a:lnTo>
                            <a:lnTo>
                              <a:pt x="1025" y="3744"/>
                            </a:lnTo>
                            <a:lnTo>
                              <a:pt x="1041" y="3744"/>
                            </a:lnTo>
                            <a:lnTo>
                              <a:pt x="1058" y="3746"/>
                            </a:lnTo>
                            <a:lnTo>
                              <a:pt x="1074" y="3747"/>
                            </a:lnTo>
                            <a:lnTo>
                              <a:pt x="1091" y="3752"/>
                            </a:lnTo>
                            <a:lnTo>
                              <a:pt x="1107" y="3758"/>
                            </a:lnTo>
                            <a:lnTo>
                              <a:pt x="1124" y="3767"/>
                            </a:lnTo>
                            <a:lnTo>
                              <a:pt x="1142" y="3776"/>
                            </a:lnTo>
                            <a:lnTo>
                              <a:pt x="1155" y="3787"/>
                            </a:lnTo>
                            <a:lnTo>
                              <a:pt x="1167" y="3797"/>
                            </a:lnTo>
                            <a:lnTo>
                              <a:pt x="1176" y="3808"/>
                            </a:lnTo>
                            <a:lnTo>
                              <a:pt x="1192" y="3829"/>
                            </a:lnTo>
                            <a:lnTo>
                              <a:pt x="1204" y="3851"/>
                            </a:lnTo>
                            <a:lnTo>
                              <a:pt x="1211" y="3861"/>
                            </a:lnTo>
                            <a:lnTo>
                              <a:pt x="1218" y="3871"/>
                            </a:lnTo>
                            <a:lnTo>
                              <a:pt x="1226" y="3880"/>
                            </a:lnTo>
                            <a:lnTo>
                              <a:pt x="1235" y="3889"/>
                            </a:lnTo>
                            <a:lnTo>
                              <a:pt x="1247" y="3897"/>
                            </a:lnTo>
                            <a:lnTo>
                              <a:pt x="1260" y="3905"/>
                            </a:lnTo>
                            <a:lnTo>
                              <a:pt x="1277" y="3913"/>
                            </a:lnTo>
                            <a:lnTo>
                              <a:pt x="1297" y="3920"/>
                            </a:lnTo>
                            <a:lnTo>
                              <a:pt x="1337" y="3929"/>
                            </a:lnTo>
                            <a:lnTo>
                              <a:pt x="1368" y="3934"/>
                            </a:lnTo>
                            <a:lnTo>
                              <a:pt x="1373" y="3937"/>
                            </a:lnTo>
                            <a:lnTo>
                              <a:pt x="1380" y="3940"/>
                            </a:lnTo>
                            <a:lnTo>
                              <a:pt x="1385" y="3942"/>
                            </a:lnTo>
                            <a:lnTo>
                              <a:pt x="1390" y="3948"/>
                            </a:lnTo>
                            <a:lnTo>
                              <a:pt x="1396" y="3953"/>
                            </a:lnTo>
                            <a:lnTo>
                              <a:pt x="1401" y="3960"/>
                            </a:lnTo>
                            <a:lnTo>
                              <a:pt x="1406" y="3968"/>
                            </a:lnTo>
                            <a:lnTo>
                              <a:pt x="1412" y="3978"/>
                            </a:lnTo>
                            <a:lnTo>
                              <a:pt x="1422" y="4003"/>
                            </a:lnTo>
                            <a:lnTo>
                              <a:pt x="1438" y="4046"/>
                            </a:lnTo>
                            <a:lnTo>
                              <a:pt x="1453" y="4086"/>
                            </a:lnTo>
                            <a:lnTo>
                              <a:pt x="1458" y="4104"/>
                            </a:lnTo>
                            <a:lnTo>
                              <a:pt x="1458" y="4180"/>
                            </a:lnTo>
                            <a:lnTo>
                              <a:pt x="1441" y="4163"/>
                            </a:lnTo>
                            <a:lnTo>
                              <a:pt x="1265" y="4326"/>
                            </a:lnTo>
                            <a:lnTo>
                              <a:pt x="980" y="4373"/>
                            </a:lnTo>
                            <a:lnTo>
                              <a:pt x="961" y="4401"/>
                            </a:lnTo>
                            <a:lnTo>
                              <a:pt x="928" y="4454"/>
                            </a:lnTo>
                            <a:lnTo>
                              <a:pt x="884" y="4526"/>
                            </a:lnTo>
                            <a:lnTo>
                              <a:pt x="836" y="4603"/>
                            </a:lnTo>
                            <a:lnTo>
                              <a:pt x="789" y="4680"/>
                            </a:lnTo>
                            <a:lnTo>
                              <a:pt x="750" y="4747"/>
                            </a:lnTo>
                            <a:lnTo>
                              <a:pt x="722" y="4794"/>
                            </a:lnTo>
                            <a:lnTo>
                              <a:pt x="711" y="4813"/>
                            </a:lnTo>
                            <a:lnTo>
                              <a:pt x="711" y="4910"/>
                            </a:lnTo>
                            <a:lnTo>
                              <a:pt x="711" y="4917"/>
                            </a:lnTo>
                            <a:lnTo>
                              <a:pt x="712" y="4925"/>
                            </a:lnTo>
                            <a:lnTo>
                              <a:pt x="716" y="4933"/>
                            </a:lnTo>
                            <a:lnTo>
                              <a:pt x="720" y="4943"/>
                            </a:lnTo>
                            <a:lnTo>
                              <a:pt x="731" y="4966"/>
                            </a:lnTo>
                            <a:lnTo>
                              <a:pt x="746" y="4991"/>
                            </a:lnTo>
                            <a:lnTo>
                              <a:pt x="763" y="5019"/>
                            </a:lnTo>
                            <a:lnTo>
                              <a:pt x="783" y="5047"/>
                            </a:lnTo>
                            <a:lnTo>
                              <a:pt x="805" y="5077"/>
                            </a:lnTo>
                            <a:lnTo>
                              <a:pt x="829" y="5107"/>
                            </a:lnTo>
                            <a:lnTo>
                              <a:pt x="855" y="5136"/>
                            </a:lnTo>
                            <a:lnTo>
                              <a:pt x="880" y="5163"/>
                            </a:lnTo>
                            <a:lnTo>
                              <a:pt x="905" y="5188"/>
                            </a:lnTo>
                            <a:lnTo>
                              <a:pt x="930" y="5210"/>
                            </a:lnTo>
                            <a:lnTo>
                              <a:pt x="942" y="5220"/>
                            </a:lnTo>
                            <a:lnTo>
                              <a:pt x="954" y="5228"/>
                            </a:lnTo>
                            <a:lnTo>
                              <a:pt x="966" y="5236"/>
                            </a:lnTo>
                            <a:lnTo>
                              <a:pt x="978" y="5242"/>
                            </a:lnTo>
                            <a:lnTo>
                              <a:pt x="989" y="5248"/>
                            </a:lnTo>
                            <a:lnTo>
                              <a:pt x="998" y="5252"/>
                            </a:lnTo>
                            <a:lnTo>
                              <a:pt x="1009" y="5254"/>
                            </a:lnTo>
                            <a:lnTo>
                              <a:pt x="1017" y="5254"/>
                            </a:lnTo>
                            <a:lnTo>
                              <a:pt x="1033" y="5253"/>
                            </a:lnTo>
                            <a:lnTo>
                              <a:pt x="1050" y="5250"/>
                            </a:lnTo>
                            <a:lnTo>
                              <a:pt x="1067" y="5245"/>
                            </a:lnTo>
                            <a:lnTo>
                              <a:pt x="1085" y="5238"/>
                            </a:lnTo>
                            <a:lnTo>
                              <a:pt x="1103" y="5230"/>
                            </a:lnTo>
                            <a:lnTo>
                              <a:pt x="1120" y="5221"/>
                            </a:lnTo>
                            <a:lnTo>
                              <a:pt x="1139" y="5212"/>
                            </a:lnTo>
                            <a:lnTo>
                              <a:pt x="1158" y="5200"/>
                            </a:lnTo>
                            <a:lnTo>
                              <a:pt x="1194" y="5179"/>
                            </a:lnTo>
                            <a:lnTo>
                              <a:pt x="1228" y="5156"/>
                            </a:lnTo>
                            <a:lnTo>
                              <a:pt x="1259" y="5136"/>
                            </a:lnTo>
                            <a:lnTo>
                              <a:pt x="1285" y="5120"/>
                            </a:lnTo>
                            <a:lnTo>
                              <a:pt x="1312" y="5128"/>
                            </a:lnTo>
                            <a:lnTo>
                              <a:pt x="1331" y="5133"/>
                            </a:lnTo>
                            <a:lnTo>
                              <a:pt x="1340" y="5136"/>
                            </a:lnTo>
                            <a:lnTo>
                              <a:pt x="1350" y="5137"/>
                            </a:lnTo>
                            <a:lnTo>
                              <a:pt x="1365" y="5139"/>
                            </a:lnTo>
                            <a:lnTo>
                              <a:pt x="1382" y="5140"/>
                            </a:lnTo>
                            <a:lnTo>
                              <a:pt x="1393" y="5139"/>
                            </a:lnTo>
                            <a:lnTo>
                              <a:pt x="1402" y="5137"/>
                            </a:lnTo>
                            <a:lnTo>
                              <a:pt x="1409" y="5136"/>
                            </a:lnTo>
                            <a:lnTo>
                              <a:pt x="1416" y="5133"/>
                            </a:lnTo>
                            <a:lnTo>
                              <a:pt x="1421" y="5131"/>
                            </a:lnTo>
                            <a:lnTo>
                              <a:pt x="1425" y="5128"/>
                            </a:lnTo>
                            <a:lnTo>
                              <a:pt x="1428" y="5124"/>
                            </a:lnTo>
                            <a:lnTo>
                              <a:pt x="1430" y="5120"/>
                            </a:lnTo>
                            <a:lnTo>
                              <a:pt x="1436" y="5113"/>
                            </a:lnTo>
                            <a:lnTo>
                              <a:pt x="1440" y="5107"/>
                            </a:lnTo>
                            <a:lnTo>
                              <a:pt x="1444" y="5104"/>
                            </a:lnTo>
                            <a:lnTo>
                              <a:pt x="1448" y="5103"/>
                            </a:lnTo>
                            <a:lnTo>
                              <a:pt x="1453" y="5101"/>
                            </a:lnTo>
                            <a:lnTo>
                              <a:pt x="1458" y="5101"/>
                            </a:lnTo>
                            <a:lnTo>
                              <a:pt x="1470" y="5101"/>
                            </a:lnTo>
                            <a:lnTo>
                              <a:pt x="1481" y="5104"/>
                            </a:lnTo>
                            <a:lnTo>
                              <a:pt x="1489" y="5107"/>
                            </a:lnTo>
                            <a:lnTo>
                              <a:pt x="1497" y="5111"/>
                            </a:lnTo>
                            <a:lnTo>
                              <a:pt x="1507" y="5119"/>
                            </a:lnTo>
                            <a:lnTo>
                              <a:pt x="1517" y="5129"/>
                            </a:lnTo>
                            <a:lnTo>
                              <a:pt x="1525" y="5140"/>
                            </a:lnTo>
                            <a:lnTo>
                              <a:pt x="1535" y="5149"/>
                            </a:lnTo>
                            <a:lnTo>
                              <a:pt x="1543" y="5153"/>
                            </a:lnTo>
                            <a:lnTo>
                              <a:pt x="1551" y="5156"/>
                            </a:lnTo>
                            <a:lnTo>
                              <a:pt x="1562" y="5159"/>
                            </a:lnTo>
                            <a:lnTo>
                              <a:pt x="1574" y="5159"/>
                            </a:lnTo>
                            <a:lnTo>
                              <a:pt x="1584" y="5159"/>
                            </a:lnTo>
                            <a:lnTo>
                              <a:pt x="1594" y="5157"/>
                            </a:lnTo>
                            <a:lnTo>
                              <a:pt x="1602" y="5155"/>
                            </a:lnTo>
                            <a:lnTo>
                              <a:pt x="1608" y="5153"/>
                            </a:lnTo>
                            <a:lnTo>
                              <a:pt x="1614" y="5149"/>
                            </a:lnTo>
                            <a:lnTo>
                              <a:pt x="1619" y="5145"/>
                            </a:lnTo>
                            <a:lnTo>
                              <a:pt x="1623" y="5141"/>
                            </a:lnTo>
                            <a:lnTo>
                              <a:pt x="1626" y="5136"/>
                            </a:lnTo>
                            <a:lnTo>
                              <a:pt x="1638" y="5112"/>
                            </a:lnTo>
                            <a:lnTo>
                              <a:pt x="1651" y="5081"/>
                            </a:lnTo>
                            <a:lnTo>
                              <a:pt x="1747" y="5081"/>
                            </a:lnTo>
                            <a:lnTo>
                              <a:pt x="1747" y="5044"/>
                            </a:lnTo>
                            <a:lnTo>
                              <a:pt x="1727" y="5024"/>
                            </a:lnTo>
                            <a:lnTo>
                              <a:pt x="1688" y="5006"/>
                            </a:lnTo>
                            <a:lnTo>
                              <a:pt x="1688" y="4947"/>
                            </a:lnTo>
                            <a:lnTo>
                              <a:pt x="1688" y="4890"/>
                            </a:lnTo>
                            <a:lnTo>
                              <a:pt x="1822" y="4890"/>
                            </a:lnTo>
                            <a:lnTo>
                              <a:pt x="1837" y="4890"/>
                            </a:lnTo>
                            <a:lnTo>
                              <a:pt x="1850" y="4887"/>
                            </a:lnTo>
                            <a:lnTo>
                              <a:pt x="1861" y="4885"/>
                            </a:lnTo>
                            <a:lnTo>
                              <a:pt x="1872" y="4881"/>
                            </a:lnTo>
                            <a:lnTo>
                              <a:pt x="1880" y="4875"/>
                            </a:lnTo>
                            <a:lnTo>
                              <a:pt x="1888" y="4869"/>
                            </a:lnTo>
                            <a:lnTo>
                              <a:pt x="1894" y="4862"/>
                            </a:lnTo>
                            <a:lnTo>
                              <a:pt x="1900" y="4854"/>
                            </a:lnTo>
                            <a:lnTo>
                              <a:pt x="1910" y="4837"/>
                            </a:lnTo>
                            <a:lnTo>
                              <a:pt x="1917" y="4817"/>
                            </a:lnTo>
                            <a:lnTo>
                              <a:pt x="1925" y="4796"/>
                            </a:lnTo>
                            <a:lnTo>
                              <a:pt x="1933" y="4774"/>
                            </a:lnTo>
                            <a:lnTo>
                              <a:pt x="1937" y="4764"/>
                            </a:lnTo>
                            <a:lnTo>
                              <a:pt x="1942" y="4752"/>
                            </a:lnTo>
                            <a:lnTo>
                              <a:pt x="1947" y="4741"/>
                            </a:lnTo>
                            <a:lnTo>
                              <a:pt x="1954" y="4732"/>
                            </a:lnTo>
                            <a:lnTo>
                              <a:pt x="1962" y="4721"/>
                            </a:lnTo>
                            <a:lnTo>
                              <a:pt x="1971" y="4711"/>
                            </a:lnTo>
                            <a:lnTo>
                              <a:pt x="1981" y="4701"/>
                            </a:lnTo>
                            <a:lnTo>
                              <a:pt x="1993" y="4693"/>
                            </a:lnTo>
                            <a:lnTo>
                              <a:pt x="2006" y="4685"/>
                            </a:lnTo>
                            <a:lnTo>
                              <a:pt x="2021" y="4677"/>
                            </a:lnTo>
                            <a:lnTo>
                              <a:pt x="2037" y="4671"/>
                            </a:lnTo>
                            <a:lnTo>
                              <a:pt x="2055" y="4665"/>
                            </a:lnTo>
                            <a:lnTo>
                              <a:pt x="2075" y="4661"/>
                            </a:lnTo>
                            <a:lnTo>
                              <a:pt x="2099" y="4657"/>
                            </a:lnTo>
                            <a:lnTo>
                              <a:pt x="2124" y="4655"/>
                            </a:lnTo>
                            <a:lnTo>
                              <a:pt x="2151" y="4653"/>
                            </a:lnTo>
                            <a:lnTo>
                              <a:pt x="2245" y="4449"/>
                            </a:lnTo>
                            <a:lnTo>
                              <a:pt x="2269" y="4449"/>
                            </a:lnTo>
                            <a:lnTo>
                              <a:pt x="2289" y="4447"/>
                            </a:lnTo>
                            <a:lnTo>
                              <a:pt x="2306" y="4446"/>
                            </a:lnTo>
                            <a:lnTo>
                              <a:pt x="2320" y="4443"/>
                            </a:lnTo>
                            <a:lnTo>
                              <a:pt x="2330" y="4441"/>
                            </a:lnTo>
                            <a:lnTo>
                              <a:pt x="2338" y="4437"/>
                            </a:lnTo>
                            <a:lnTo>
                              <a:pt x="2345" y="4434"/>
                            </a:lnTo>
                            <a:lnTo>
                              <a:pt x="2349" y="4430"/>
                            </a:lnTo>
                            <a:lnTo>
                              <a:pt x="2357" y="4424"/>
                            </a:lnTo>
                            <a:lnTo>
                              <a:pt x="2366" y="4417"/>
                            </a:lnTo>
                            <a:lnTo>
                              <a:pt x="2372" y="4414"/>
                            </a:lnTo>
                            <a:lnTo>
                              <a:pt x="2378" y="4413"/>
                            </a:lnTo>
                            <a:lnTo>
                              <a:pt x="2388" y="4412"/>
                            </a:lnTo>
                            <a:lnTo>
                              <a:pt x="2398" y="4410"/>
                            </a:lnTo>
                            <a:lnTo>
                              <a:pt x="2494" y="4410"/>
                            </a:lnTo>
                            <a:lnTo>
                              <a:pt x="2497" y="4397"/>
                            </a:lnTo>
                            <a:lnTo>
                              <a:pt x="2501" y="4385"/>
                            </a:lnTo>
                            <a:lnTo>
                              <a:pt x="2504" y="4373"/>
                            </a:lnTo>
                            <a:lnTo>
                              <a:pt x="2511" y="4362"/>
                            </a:lnTo>
                            <a:lnTo>
                              <a:pt x="2519" y="4352"/>
                            </a:lnTo>
                            <a:lnTo>
                              <a:pt x="2528" y="4342"/>
                            </a:lnTo>
                            <a:lnTo>
                              <a:pt x="2539" y="4333"/>
                            </a:lnTo>
                            <a:lnTo>
                              <a:pt x="2550" y="4325"/>
                            </a:lnTo>
                            <a:lnTo>
                              <a:pt x="2562" y="4317"/>
                            </a:lnTo>
                            <a:lnTo>
                              <a:pt x="2575" y="4311"/>
                            </a:lnTo>
                            <a:lnTo>
                              <a:pt x="2590" y="4304"/>
                            </a:lnTo>
                            <a:lnTo>
                              <a:pt x="2606" y="4299"/>
                            </a:lnTo>
                            <a:lnTo>
                              <a:pt x="2637" y="4288"/>
                            </a:lnTo>
                            <a:lnTo>
                              <a:pt x="2672" y="4279"/>
                            </a:lnTo>
                            <a:lnTo>
                              <a:pt x="2708" y="4272"/>
                            </a:lnTo>
                            <a:lnTo>
                              <a:pt x="2745" y="4267"/>
                            </a:lnTo>
                            <a:lnTo>
                              <a:pt x="2782" y="4264"/>
                            </a:lnTo>
                            <a:lnTo>
                              <a:pt x="2820" y="4261"/>
                            </a:lnTo>
                            <a:lnTo>
                              <a:pt x="2891" y="4257"/>
                            </a:lnTo>
                            <a:lnTo>
                              <a:pt x="2955" y="4257"/>
                            </a:lnTo>
                            <a:lnTo>
                              <a:pt x="2992" y="4257"/>
                            </a:lnTo>
                            <a:lnTo>
                              <a:pt x="3014" y="4259"/>
                            </a:lnTo>
                            <a:lnTo>
                              <a:pt x="3032" y="4261"/>
                            </a:lnTo>
                            <a:lnTo>
                              <a:pt x="3050" y="4267"/>
                            </a:lnTo>
                            <a:lnTo>
                              <a:pt x="3066" y="4272"/>
                            </a:lnTo>
                            <a:lnTo>
                              <a:pt x="3095" y="4288"/>
                            </a:lnTo>
                            <a:lnTo>
                              <a:pt x="3129" y="4305"/>
                            </a:lnTo>
                            <a:lnTo>
                              <a:pt x="3148" y="4315"/>
                            </a:lnTo>
                            <a:lnTo>
                              <a:pt x="3171" y="4322"/>
                            </a:lnTo>
                            <a:lnTo>
                              <a:pt x="3196" y="4330"/>
                            </a:lnTo>
                            <a:lnTo>
                              <a:pt x="3225" y="4338"/>
                            </a:lnTo>
                            <a:lnTo>
                              <a:pt x="3260" y="4344"/>
                            </a:lnTo>
                            <a:lnTo>
                              <a:pt x="3298" y="4349"/>
                            </a:lnTo>
                            <a:lnTo>
                              <a:pt x="3343" y="4352"/>
                            </a:lnTo>
                            <a:lnTo>
                              <a:pt x="3395" y="4353"/>
                            </a:lnTo>
                            <a:lnTo>
                              <a:pt x="3413" y="4364"/>
                            </a:lnTo>
                            <a:lnTo>
                              <a:pt x="3429" y="4372"/>
                            </a:lnTo>
                            <a:lnTo>
                              <a:pt x="3442" y="4378"/>
                            </a:lnTo>
                            <a:lnTo>
                              <a:pt x="3454" y="4384"/>
                            </a:lnTo>
                            <a:lnTo>
                              <a:pt x="3474" y="4390"/>
                            </a:lnTo>
                            <a:lnTo>
                              <a:pt x="3488" y="4397"/>
                            </a:lnTo>
                            <a:lnTo>
                              <a:pt x="3494" y="4401"/>
                            </a:lnTo>
                            <a:lnTo>
                              <a:pt x="3499" y="4406"/>
                            </a:lnTo>
                            <a:lnTo>
                              <a:pt x="3502" y="4413"/>
                            </a:lnTo>
                            <a:lnTo>
                              <a:pt x="3506" y="4422"/>
                            </a:lnTo>
                            <a:lnTo>
                              <a:pt x="3507" y="4433"/>
                            </a:lnTo>
                            <a:lnTo>
                              <a:pt x="3510" y="4447"/>
                            </a:lnTo>
                            <a:lnTo>
                              <a:pt x="3510" y="4466"/>
                            </a:lnTo>
                            <a:lnTo>
                              <a:pt x="3511" y="4487"/>
                            </a:lnTo>
                            <a:lnTo>
                              <a:pt x="3568" y="4487"/>
                            </a:lnTo>
                            <a:lnTo>
                              <a:pt x="3575" y="4489"/>
                            </a:lnTo>
                            <a:lnTo>
                              <a:pt x="3581" y="4490"/>
                            </a:lnTo>
                            <a:lnTo>
                              <a:pt x="3591" y="4494"/>
                            </a:lnTo>
                            <a:lnTo>
                              <a:pt x="3600" y="4498"/>
                            </a:lnTo>
                            <a:lnTo>
                              <a:pt x="3623" y="4509"/>
                            </a:lnTo>
                            <a:lnTo>
                              <a:pt x="3647" y="4521"/>
                            </a:lnTo>
                            <a:lnTo>
                              <a:pt x="3693" y="4546"/>
                            </a:lnTo>
                            <a:lnTo>
                              <a:pt x="3722" y="4564"/>
                            </a:lnTo>
                            <a:lnTo>
                              <a:pt x="3748" y="4558"/>
                            </a:lnTo>
                            <a:lnTo>
                              <a:pt x="3770" y="4551"/>
                            </a:lnTo>
                            <a:lnTo>
                              <a:pt x="3790" y="4544"/>
                            </a:lnTo>
                            <a:lnTo>
                              <a:pt x="3806" y="4536"/>
                            </a:lnTo>
                            <a:lnTo>
                              <a:pt x="3821" y="4529"/>
                            </a:lnTo>
                            <a:lnTo>
                              <a:pt x="3833" y="4519"/>
                            </a:lnTo>
                            <a:lnTo>
                              <a:pt x="3843" y="4510"/>
                            </a:lnTo>
                            <a:lnTo>
                              <a:pt x="3853" y="4501"/>
                            </a:lnTo>
                            <a:lnTo>
                              <a:pt x="3861" y="4489"/>
                            </a:lnTo>
                            <a:lnTo>
                              <a:pt x="3867" y="4477"/>
                            </a:lnTo>
                            <a:lnTo>
                              <a:pt x="3874" y="4463"/>
                            </a:lnTo>
                            <a:lnTo>
                              <a:pt x="3881" y="4447"/>
                            </a:lnTo>
                            <a:lnTo>
                              <a:pt x="3895" y="4414"/>
                            </a:lnTo>
                            <a:lnTo>
                              <a:pt x="3914" y="4373"/>
                            </a:lnTo>
                            <a:lnTo>
                              <a:pt x="3991" y="4373"/>
                            </a:lnTo>
                            <a:lnTo>
                              <a:pt x="3991" y="4410"/>
                            </a:lnTo>
                            <a:lnTo>
                              <a:pt x="4017" y="4410"/>
                            </a:lnTo>
                            <a:lnTo>
                              <a:pt x="4044" y="4409"/>
                            </a:lnTo>
                            <a:lnTo>
                              <a:pt x="4067" y="4406"/>
                            </a:lnTo>
                            <a:lnTo>
                              <a:pt x="4089" y="4404"/>
                            </a:lnTo>
                            <a:lnTo>
                              <a:pt x="4108" y="4400"/>
                            </a:lnTo>
                            <a:lnTo>
                              <a:pt x="4126" y="4394"/>
                            </a:lnTo>
                            <a:lnTo>
                              <a:pt x="4142" y="4389"/>
                            </a:lnTo>
                            <a:lnTo>
                              <a:pt x="4158" y="4384"/>
                            </a:lnTo>
                            <a:lnTo>
                              <a:pt x="4172" y="4377"/>
                            </a:lnTo>
                            <a:lnTo>
                              <a:pt x="4184" y="4370"/>
                            </a:lnTo>
                            <a:lnTo>
                              <a:pt x="4196" y="4364"/>
                            </a:lnTo>
                            <a:lnTo>
                              <a:pt x="4205" y="4356"/>
                            </a:lnTo>
                            <a:lnTo>
                              <a:pt x="4224" y="4341"/>
                            </a:lnTo>
                            <a:lnTo>
                              <a:pt x="4238" y="4324"/>
                            </a:lnTo>
                            <a:lnTo>
                              <a:pt x="4262" y="4293"/>
                            </a:lnTo>
                            <a:lnTo>
                              <a:pt x="4285" y="4265"/>
                            </a:lnTo>
                            <a:lnTo>
                              <a:pt x="4291" y="4259"/>
                            </a:lnTo>
                            <a:lnTo>
                              <a:pt x="4298" y="4255"/>
                            </a:lnTo>
                            <a:lnTo>
                              <a:pt x="4306" y="4249"/>
                            </a:lnTo>
                            <a:lnTo>
                              <a:pt x="4314" y="4245"/>
                            </a:lnTo>
                            <a:lnTo>
                              <a:pt x="4323" y="4243"/>
                            </a:lnTo>
                            <a:lnTo>
                              <a:pt x="4333" y="4240"/>
                            </a:lnTo>
                            <a:lnTo>
                              <a:pt x="4343" y="4239"/>
                            </a:lnTo>
                            <a:lnTo>
                              <a:pt x="4355" y="4239"/>
                            </a:lnTo>
                            <a:lnTo>
                              <a:pt x="4412" y="4239"/>
                            </a:lnTo>
                            <a:lnTo>
                              <a:pt x="4414" y="4280"/>
                            </a:lnTo>
                            <a:lnTo>
                              <a:pt x="4507" y="4257"/>
                            </a:lnTo>
                            <a:lnTo>
                              <a:pt x="4528" y="4410"/>
                            </a:lnTo>
                            <a:lnTo>
                              <a:pt x="4515" y="4453"/>
                            </a:lnTo>
                            <a:lnTo>
                              <a:pt x="4508" y="4478"/>
                            </a:lnTo>
                            <a:lnTo>
                              <a:pt x="4509" y="4482"/>
                            </a:lnTo>
                            <a:lnTo>
                              <a:pt x="4512" y="4486"/>
                            </a:lnTo>
                            <a:lnTo>
                              <a:pt x="4516" y="4489"/>
                            </a:lnTo>
                            <a:lnTo>
                              <a:pt x="4521" y="4493"/>
                            </a:lnTo>
                            <a:lnTo>
                              <a:pt x="4539" y="4499"/>
                            </a:lnTo>
                            <a:lnTo>
                              <a:pt x="4567" y="4507"/>
                            </a:lnTo>
                            <a:lnTo>
                              <a:pt x="4567" y="4487"/>
                            </a:lnTo>
                            <a:lnTo>
                              <a:pt x="4547" y="4410"/>
                            </a:lnTo>
                            <a:lnTo>
                              <a:pt x="4528" y="4410"/>
                            </a:lnTo>
                            <a:lnTo>
                              <a:pt x="4547" y="4219"/>
                            </a:lnTo>
                            <a:lnTo>
                              <a:pt x="4567" y="4162"/>
                            </a:lnTo>
                            <a:lnTo>
                              <a:pt x="4567" y="4104"/>
                            </a:lnTo>
                            <a:lnTo>
                              <a:pt x="4604" y="4104"/>
                            </a:lnTo>
                            <a:lnTo>
                              <a:pt x="4604" y="4066"/>
                            </a:lnTo>
                            <a:lnTo>
                              <a:pt x="4642" y="4066"/>
                            </a:lnTo>
                            <a:lnTo>
                              <a:pt x="4662" y="4046"/>
                            </a:lnTo>
                            <a:lnTo>
                              <a:pt x="4701" y="4027"/>
                            </a:lnTo>
                            <a:lnTo>
                              <a:pt x="4719" y="4007"/>
                            </a:lnTo>
                            <a:lnTo>
                              <a:pt x="4758" y="3989"/>
                            </a:lnTo>
                            <a:lnTo>
                              <a:pt x="4777" y="3970"/>
                            </a:lnTo>
                            <a:lnTo>
                              <a:pt x="4777" y="3932"/>
                            </a:lnTo>
                            <a:lnTo>
                              <a:pt x="4835" y="3932"/>
                            </a:lnTo>
                            <a:lnTo>
                              <a:pt x="4835" y="3797"/>
                            </a:lnTo>
                            <a:lnTo>
                              <a:pt x="4815" y="3778"/>
                            </a:lnTo>
                            <a:lnTo>
                              <a:pt x="4777" y="3778"/>
                            </a:lnTo>
                            <a:lnTo>
                              <a:pt x="4777" y="3720"/>
                            </a:lnTo>
                            <a:lnTo>
                              <a:pt x="4738" y="3702"/>
                            </a:lnTo>
                            <a:lnTo>
                              <a:pt x="4738" y="3682"/>
                            </a:lnTo>
                            <a:lnTo>
                              <a:pt x="4758" y="3663"/>
                            </a:lnTo>
                            <a:lnTo>
                              <a:pt x="4777" y="3643"/>
                            </a:lnTo>
                            <a:lnTo>
                              <a:pt x="4777" y="3605"/>
                            </a:lnTo>
                            <a:lnTo>
                              <a:pt x="4815" y="3605"/>
                            </a:lnTo>
                            <a:lnTo>
                              <a:pt x="4835" y="3586"/>
                            </a:lnTo>
                            <a:lnTo>
                              <a:pt x="4854" y="3548"/>
                            </a:lnTo>
                            <a:lnTo>
                              <a:pt x="4892" y="3529"/>
                            </a:lnTo>
                            <a:lnTo>
                              <a:pt x="4911" y="3509"/>
                            </a:lnTo>
                            <a:lnTo>
                              <a:pt x="4911" y="3165"/>
                            </a:lnTo>
                            <a:lnTo>
                              <a:pt x="4911" y="2933"/>
                            </a:lnTo>
                            <a:lnTo>
                              <a:pt x="4931" y="2896"/>
                            </a:lnTo>
                            <a:lnTo>
                              <a:pt x="4949" y="2876"/>
                            </a:lnTo>
                            <a:lnTo>
                              <a:pt x="4949" y="2819"/>
                            </a:lnTo>
                            <a:lnTo>
                              <a:pt x="4931" y="2799"/>
                            </a:lnTo>
                            <a:lnTo>
                              <a:pt x="4949" y="2781"/>
                            </a:lnTo>
                            <a:lnTo>
                              <a:pt x="4949" y="2742"/>
                            </a:lnTo>
                            <a:lnTo>
                              <a:pt x="4931" y="2723"/>
                            </a:lnTo>
                            <a:lnTo>
                              <a:pt x="4931" y="2685"/>
                            </a:lnTo>
                            <a:lnTo>
                              <a:pt x="4949" y="2665"/>
                            </a:lnTo>
                            <a:lnTo>
                              <a:pt x="4969" y="2628"/>
                            </a:lnTo>
                            <a:lnTo>
                              <a:pt x="4988" y="2589"/>
                            </a:lnTo>
                            <a:lnTo>
                              <a:pt x="5007" y="2569"/>
                            </a:lnTo>
                            <a:lnTo>
                              <a:pt x="5007" y="2262"/>
                            </a:lnTo>
                            <a:lnTo>
                              <a:pt x="4969" y="2244"/>
                            </a:lnTo>
                            <a:lnTo>
                              <a:pt x="4949" y="2205"/>
                            </a:lnTo>
                            <a:lnTo>
                              <a:pt x="4931" y="2186"/>
                            </a:lnTo>
                            <a:lnTo>
                              <a:pt x="4949" y="2014"/>
                            </a:lnTo>
                            <a:lnTo>
                              <a:pt x="4949" y="1956"/>
                            </a:lnTo>
                            <a:lnTo>
                              <a:pt x="4931" y="1937"/>
                            </a:lnTo>
                            <a:lnTo>
                              <a:pt x="4892" y="1918"/>
                            </a:lnTo>
                            <a:lnTo>
                              <a:pt x="4872" y="1879"/>
                            </a:lnTo>
                            <a:lnTo>
                              <a:pt x="4854" y="1859"/>
                            </a:lnTo>
                            <a:lnTo>
                              <a:pt x="4835" y="1841"/>
                            </a:lnTo>
                            <a:lnTo>
                              <a:pt x="4835" y="1725"/>
                            </a:lnTo>
                            <a:lnTo>
                              <a:pt x="4835" y="1572"/>
                            </a:lnTo>
                            <a:lnTo>
                              <a:pt x="4815" y="1495"/>
                            </a:lnTo>
                            <a:lnTo>
                              <a:pt x="4777" y="1495"/>
                            </a:lnTo>
                            <a:lnTo>
                              <a:pt x="4777" y="1438"/>
                            </a:lnTo>
                            <a:lnTo>
                              <a:pt x="4758" y="1361"/>
                            </a:lnTo>
                            <a:lnTo>
                              <a:pt x="4758" y="1285"/>
                            </a:lnTo>
                            <a:lnTo>
                              <a:pt x="4758" y="1227"/>
                            </a:lnTo>
                            <a:lnTo>
                              <a:pt x="4738" y="1074"/>
                            </a:lnTo>
                            <a:lnTo>
                              <a:pt x="4701" y="1074"/>
                            </a:lnTo>
                            <a:lnTo>
                              <a:pt x="4701" y="1017"/>
                            </a:lnTo>
                            <a:lnTo>
                              <a:pt x="4489" y="1017"/>
                            </a:lnTo>
                            <a:lnTo>
                              <a:pt x="4355" y="1035"/>
                            </a:lnTo>
                            <a:lnTo>
                              <a:pt x="4355" y="1074"/>
                            </a:lnTo>
                            <a:lnTo>
                              <a:pt x="4298" y="1074"/>
                            </a:lnTo>
                            <a:lnTo>
                              <a:pt x="4298" y="1035"/>
                            </a:lnTo>
                            <a:lnTo>
                              <a:pt x="4259" y="1035"/>
                            </a:lnTo>
                            <a:lnTo>
                              <a:pt x="4239" y="1054"/>
                            </a:lnTo>
                            <a:lnTo>
                              <a:pt x="4125" y="1074"/>
                            </a:lnTo>
                            <a:lnTo>
                              <a:pt x="3971" y="1092"/>
                            </a:lnTo>
                            <a:lnTo>
                              <a:pt x="3895" y="1092"/>
                            </a:lnTo>
                            <a:lnTo>
                              <a:pt x="3875" y="1054"/>
                            </a:lnTo>
                            <a:lnTo>
                              <a:pt x="3857" y="1035"/>
                            </a:lnTo>
                            <a:lnTo>
                              <a:pt x="3837" y="978"/>
                            </a:lnTo>
                            <a:lnTo>
                              <a:pt x="3818" y="958"/>
                            </a:lnTo>
                            <a:lnTo>
                              <a:pt x="3798" y="940"/>
                            </a:lnTo>
                            <a:lnTo>
                              <a:pt x="3779" y="901"/>
                            </a:lnTo>
                            <a:lnTo>
                              <a:pt x="3741" y="901"/>
                            </a:lnTo>
                            <a:lnTo>
                              <a:pt x="3741" y="862"/>
                            </a:lnTo>
                            <a:lnTo>
                              <a:pt x="3722" y="824"/>
                            </a:lnTo>
                            <a:lnTo>
                              <a:pt x="3702" y="805"/>
                            </a:lnTo>
                            <a:lnTo>
                              <a:pt x="3645" y="805"/>
                            </a:lnTo>
                            <a:lnTo>
                              <a:pt x="3645" y="767"/>
                            </a:lnTo>
                            <a:lnTo>
                              <a:pt x="3607" y="748"/>
                            </a:lnTo>
                            <a:lnTo>
                              <a:pt x="3568" y="728"/>
                            </a:lnTo>
                            <a:lnTo>
                              <a:pt x="3530" y="710"/>
                            </a:lnTo>
                            <a:lnTo>
                              <a:pt x="3511" y="690"/>
                            </a:lnTo>
                            <a:lnTo>
                              <a:pt x="3492" y="671"/>
                            </a:lnTo>
                            <a:lnTo>
                              <a:pt x="3472" y="633"/>
                            </a:lnTo>
                            <a:lnTo>
                              <a:pt x="3415" y="614"/>
                            </a:lnTo>
                            <a:lnTo>
                              <a:pt x="3051" y="614"/>
                            </a:lnTo>
                            <a:lnTo>
                              <a:pt x="3051" y="575"/>
                            </a:lnTo>
                            <a:lnTo>
                              <a:pt x="3031" y="555"/>
                            </a:lnTo>
                            <a:lnTo>
                              <a:pt x="2992" y="537"/>
                            </a:lnTo>
                            <a:lnTo>
                              <a:pt x="2974" y="498"/>
                            </a:lnTo>
                            <a:lnTo>
                              <a:pt x="2955" y="441"/>
                            </a:lnTo>
                            <a:lnTo>
                              <a:pt x="2935" y="421"/>
                            </a:lnTo>
                            <a:lnTo>
                              <a:pt x="2840" y="403"/>
                            </a:lnTo>
                            <a:lnTo>
                              <a:pt x="2780" y="393"/>
                            </a:lnTo>
                            <a:lnTo>
                              <a:pt x="2821" y="383"/>
                            </a:lnTo>
                            <a:lnTo>
                              <a:pt x="2840" y="307"/>
                            </a:lnTo>
                            <a:lnTo>
                              <a:pt x="2840" y="211"/>
                            </a:lnTo>
                            <a:lnTo>
                              <a:pt x="2821" y="191"/>
                            </a:lnTo>
                            <a:lnTo>
                              <a:pt x="2782" y="191"/>
                            </a:lnTo>
                            <a:lnTo>
                              <a:pt x="2782" y="153"/>
                            </a:lnTo>
                            <a:lnTo>
                              <a:pt x="2762" y="134"/>
                            </a:lnTo>
                            <a:lnTo>
                              <a:pt x="2687" y="114"/>
                            </a:lnTo>
                            <a:lnTo>
                              <a:pt x="2667" y="114"/>
                            </a:lnTo>
                            <a:lnTo>
                              <a:pt x="2610" y="114"/>
                            </a:lnTo>
                            <a:lnTo>
                              <a:pt x="2514" y="96"/>
                            </a:lnTo>
                            <a:lnTo>
                              <a:pt x="2494" y="77"/>
                            </a:lnTo>
                            <a:lnTo>
                              <a:pt x="2418" y="57"/>
                            </a:lnTo>
                            <a:lnTo>
                              <a:pt x="2360" y="38"/>
                            </a:lnTo>
                            <a:lnTo>
                              <a:pt x="2341" y="18"/>
                            </a:lnTo>
                            <a:lnTo>
                              <a:pt x="2302" y="0"/>
                            </a:lnTo>
                            <a:lnTo>
                              <a:pt x="2284" y="0"/>
                            </a:lnTo>
                            <a:lnTo>
                              <a:pt x="2130" y="18"/>
                            </a:lnTo>
                            <a:lnTo>
                              <a:pt x="2130" y="38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35" name="Freeform 34">
                        <a:extLst>
                          <a:ext uri="{FF2B5EF4-FFF2-40B4-BE49-F238E27FC236}">
                            <a16:creationId xmlns:a16="http://schemas.microsoft.com/office/drawing/2014/main" id="{00000000-0008-0000-0500-000023000000}"/>
                          </a:ext>
                        </a:extLst>
                      </xdr:cNvPr>
                      <xdr:cNvSpPr>
                        <a:spLocks noEditPoints="1"/>
                      </xdr:cNvSpPr>
                    </xdr:nvSpPr>
                    <xdr:spPr bwMode="auto">
                      <a:xfrm>
                        <a:off x="9961685348" y="600075"/>
                        <a:ext cx="907715" cy="821923"/>
                      </a:xfrm>
                      <a:custGeom>
                        <a:avLst/>
                        <a:gdLst>
                          <a:gd name="T0" fmla="*/ 787 w 2954"/>
                          <a:gd name="T1" fmla="*/ 59 h 2667"/>
                          <a:gd name="T2" fmla="*/ 537 w 2954"/>
                          <a:gd name="T3" fmla="*/ 39 h 2667"/>
                          <a:gd name="T4" fmla="*/ 403 w 2954"/>
                          <a:gd name="T5" fmla="*/ 59 h 2667"/>
                          <a:gd name="T6" fmla="*/ 230 w 2954"/>
                          <a:gd name="T7" fmla="*/ 212 h 2667"/>
                          <a:gd name="T8" fmla="*/ 304 w 2954"/>
                          <a:gd name="T9" fmla="*/ 321 h 2667"/>
                          <a:gd name="T10" fmla="*/ 322 w 2954"/>
                          <a:gd name="T11" fmla="*/ 470 h 2667"/>
                          <a:gd name="T12" fmla="*/ 287 w 2954"/>
                          <a:gd name="T13" fmla="*/ 778 h 2667"/>
                          <a:gd name="T14" fmla="*/ 299 w 2954"/>
                          <a:gd name="T15" fmla="*/ 943 h 2667"/>
                          <a:gd name="T16" fmla="*/ 365 w 2954"/>
                          <a:gd name="T17" fmla="*/ 1093 h 2667"/>
                          <a:gd name="T18" fmla="*/ 365 w 2954"/>
                          <a:gd name="T19" fmla="*/ 1243 h 2667"/>
                          <a:gd name="T20" fmla="*/ 335 w 2954"/>
                          <a:gd name="T21" fmla="*/ 1296 h 2667"/>
                          <a:gd name="T22" fmla="*/ 228 w 2954"/>
                          <a:gd name="T23" fmla="*/ 1356 h 2667"/>
                          <a:gd name="T24" fmla="*/ 78 w 2954"/>
                          <a:gd name="T25" fmla="*/ 1420 h 2667"/>
                          <a:gd name="T26" fmla="*/ 12 w 2954"/>
                          <a:gd name="T27" fmla="*/ 1485 h 2667"/>
                          <a:gd name="T28" fmla="*/ 1 w 2954"/>
                          <a:gd name="T29" fmla="*/ 1557 h 2667"/>
                          <a:gd name="T30" fmla="*/ 17 w 2954"/>
                          <a:gd name="T31" fmla="*/ 1626 h 2667"/>
                          <a:gd name="T32" fmla="*/ 189 w 2954"/>
                          <a:gd name="T33" fmla="*/ 1786 h 2667"/>
                          <a:gd name="T34" fmla="*/ 251 w 2954"/>
                          <a:gd name="T35" fmla="*/ 1794 h 2667"/>
                          <a:gd name="T36" fmla="*/ 267 w 2954"/>
                          <a:gd name="T37" fmla="*/ 1841 h 2667"/>
                          <a:gd name="T38" fmla="*/ 251 w 2954"/>
                          <a:gd name="T39" fmla="*/ 1872 h 2667"/>
                          <a:gd name="T40" fmla="*/ 193 w 2954"/>
                          <a:gd name="T41" fmla="*/ 1965 h 2667"/>
                          <a:gd name="T42" fmla="*/ 230 w 2954"/>
                          <a:gd name="T43" fmla="*/ 2028 h 2667"/>
                          <a:gd name="T44" fmla="*/ 296 w 2954"/>
                          <a:gd name="T45" fmla="*/ 2200 h 2667"/>
                          <a:gd name="T46" fmla="*/ 404 w 2954"/>
                          <a:gd name="T47" fmla="*/ 2260 h 2667"/>
                          <a:gd name="T48" fmla="*/ 497 w 2954"/>
                          <a:gd name="T49" fmla="*/ 2325 h 2667"/>
                          <a:gd name="T50" fmla="*/ 562 w 2954"/>
                          <a:gd name="T51" fmla="*/ 2386 h 2667"/>
                          <a:gd name="T52" fmla="*/ 666 w 2954"/>
                          <a:gd name="T53" fmla="*/ 2416 h 2667"/>
                          <a:gd name="T54" fmla="*/ 762 w 2954"/>
                          <a:gd name="T55" fmla="*/ 2406 h 2667"/>
                          <a:gd name="T56" fmla="*/ 868 w 2954"/>
                          <a:gd name="T57" fmla="*/ 2353 h 2667"/>
                          <a:gd name="T58" fmla="*/ 1043 w 2954"/>
                          <a:gd name="T59" fmla="*/ 2467 h 2667"/>
                          <a:gd name="T60" fmla="*/ 1172 w 2954"/>
                          <a:gd name="T61" fmla="*/ 2410 h 2667"/>
                          <a:gd name="T62" fmla="*/ 1277 w 2954"/>
                          <a:gd name="T63" fmla="*/ 2307 h 2667"/>
                          <a:gd name="T64" fmla="*/ 1920 w 2954"/>
                          <a:gd name="T65" fmla="*/ 2386 h 2667"/>
                          <a:gd name="T66" fmla="*/ 1975 w 2954"/>
                          <a:gd name="T67" fmla="*/ 2341 h 2667"/>
                          <a:gd name="T68" fmla="*/ 2019 w 2954"/>
                          <a:gd name="T69" fmla="*/ 2354 h 2667"/>
                          <a:gd name="T70" fmla="*/ 2063 w 2954"/>
                          <a:gd name="T71" fmla="*/ 2422 h 2667"/>
                          <a:gd name="T72" fmla="*/ 2107 w 2954"/>
                          <a:gd name="T73" fmla="*/ 2535 h 2667"/>
                          <a:gd name="T74" fmla="*/ 2333 w 2954"/>
                          <a:gd name="T75" fmla="*/ 2666 h 2667"/>
                          <a:gd name="T76" fmla="*/ 2430 w 2954"/>
                          <a:gd name="T77" fmla="*/ 2604 h 2667"/>
                          <a:gd name="T78" fmla="*/ 2469 w 2954"/>
                          <a:gd name="T79" fmla="*/ 2313 h 2667"/>
                          <a:gd name="T80" fmla="*/ 2661 w 2954"/>
                          <a:gd name="T81" fmla="*/ 2127 h 2667"/>
                          <a:gd name="T82" fmla="*/ 2660 w 2954"/>
                          <a:gd name="T83" fmla="*/ 2038 h 2667"/>
                          <a:gd name="T84" fmla="*/ 2737 w 2954"/>
                          <a:gd name="T85" fmla="*/ 1921 h 2667"/>
                          <a:gd name="T86" fmla="*/ 2869 w 2954"/>
                          <a:gd name="T87" fmla="*/ 1799 h 2667"/>
                          <a:gd name="T88" fmla="*/ 2910 w 2954"/>
                          <a:gd name="T89" fmla="*/ 1711 h 2667"/>
                          <a:gd name="T90" fmla="*/ 2954 w 2954"/>
                          <a:gd name="T91" fmla="*/ 1497 h 2667"/>
                          <a:gd name="T92" fmla="*/ 2899 w 2954"/>
                          <a:gd name="T93" fmla="*/ 1284 h 2667"/>
                          <a:gd name="T94" fmla="*/ 2818 w 2954"/>
                          <a:gd name="T95" fmla="*/ 1177 h 2667"/>
                          <a:gd name="T96" fmla="*/ 2802 w 2954"/>
                          <a:gd name="T97" fmla="*/ 669 h 2667"/>
                          <a:gd name="T98" fmla="*/ 2897 w 2954"/>
                          <a:gd name="T99" fmla="*/ 499 h 2667"/>
                          <a:gd name="T100" fmla="*/ 2724 w 2954"/>
                          <a:gd name="T101" fmla="*/ 557 h 2667"/>
                          <a:gd name="T102" fmla="*/ 2494 w 2954"/>
                          <a:gd name="T103" fmla="*/ 557 h 2667"/>
                          <a:gd name="T104" fmla="*/ 2283 w 2954"/>
                          <a:gd name="T105" fmla="*/ 596 h 2667"/>
                          <a:gd name="T106" fmla="*/ 2167 w 2954"/>
                          <a:gd name="T107" fmla="*/ 442 h 2667"/>
                          <a:gd name="T108" fmla="*/ 1727 w 2954"/>
                          <a:gd name="T109" fmla="*/ 423 h 2667"/>
                          <a:gd name="T110" fmla="*/ 1400 w 2954"/>
                          <a:gd name="T111" fmla="*/ 346 h 2667"/>
                          <a:gd name="T112" fmla="*/ 1227 w 2954"/>
                          <a:gd name="T113" fmla="*/ 39 h 2667"/>
                          <a:gd name="T114" fmla="*/ 938 w 2954"/>
                          <a:gd name="T115" fmla="*/ 99 h 2667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</a:cxnLst>
                        <a:rect l="0" t="0" r="r" b="b"/>
                        <a:pathLst>
                          <a:path w="2954" h="2667">
                            <a:moveTo>
                              <a:pt x="901" y="78"/>
                            </a:moveTo>
                            <a:lnTo>
                              <a:pt x="863" y="78"/>
                            </a:lnTo>
                            <a:lnTo>
                              <a:pt x="844" y="78"/>
                            </a:lnTo>
                            <a:lnTo>
                              <a:pt x="805" y="96"/>
                            </a:lnTo>
                            <a:lnTo>
                              <a:pt x="805" y="59"/>
                            </a:lnTo>
                            <a:lnTo>
                              <a:pt x="787" y="59"/>
                            </a:lnTo>
                            <a:lnTo>
                              <a:pt x="748" y="78"/>
                            </a:lnTo>
                            <a:lnTo>
                              <a:pt x="748" y="39"/>
                            </a:lnTo>
                            <a:lnTo>
                              <a:pt x="671" y="39"/>
                            </a:lnTo>
                            <a:lnTo>
                              <a:pt x="671" y="0"/>
                            </a:lnTo>
                            <a:lnTo>
                              <a:pt x="537" y="0"/>
                            </a:lnTo>
                            <a:lnTo>
                              <a:pt x="537" y="39"/>
                            </a:lnTo>
                            <a:lnTo>
                              <a:pt x="498" y="39"/>
                            </a:lnTo>
                            <a:lnTo>
                              <a:pt x="498" y="0"/>
                            </a:lnTo>
                            <a:lnTo>
                              <a:pt x="460" y="0"/>
                            </a:lnTo>
                            <a:lnTo>
                              <a:pt x="460" y="39"/>
                            </a:lnTo>
                            <a:lnTo>
                              <a:pt x="423" y="39"/>
                            </a:lnTo>
                            <a:lnTo>
                              <a:pt x="403" y="59"/>
                            </a:lnTo>
                            <a:lnTo>
                              <a:pt x="364" y="78"/>
                            </a:lnTo>
                            <a:lnTo>
                              <a:pt x="364" y="116"/>
                            </a:lnTo>
                            <a:lnTo>
                              <a:pt x="288" y="116"/>
                            </a:lnTo>
                            <a:lnTo>
                              <a:pt x="268" y="135"/>
                            </a:lnTo>
                            <a:lnTo>
                              <a:pt x="250" y="193"/>
                            </a:lnTo>
                            <a:lnTo>
                              <a:pt x="230" y="212"/>
                            </a:lnTo>
                            <a:lnTo>
                              <a:pt x="230" y="250"/>
                            </a:lnTo>
                            <a:lnTo>
                              <a:pt x="251" y="260"/>
                            </a:lnTo>
                            <a:lnTo>
                              <a:pt x="268" y="272"/>
                            </a:lnTo>
                            <a:lnTo>
                              <a:pt x="283" y="286"/>
                            </a:lnTo>
                            <a:lnTo>
                              <a:pt x="295" y="302"/>
                            </a:lnTo>
                            <a:lnTo>
                              <a:pt x="304" y="321"/>
                            </a:lnTo>
                            <a:lnTo>
                              <a:pt x="311" y="342"/>
                            </a:lnTo>
                            <a:lnTo>
                              <a:pt x="316" y="365"/>
                            </a:lnTo>
                            <a:lnTo>
                              <a:pt x="320" y="389"/>
                            </a:lnTo>
                            <a:lnTo>
                              <a:pt x="322" y="414"/>
                            </a:lnTo>
                            <a:lnTo>
                              <a:pt x="322" y="442"/>
                            </a:lnTo>
                            <a:lnTo>
                              <a:pt x="322" y="470"/>
                            </a:lnTo>
                            <a:lnTo>
                              <a:pt x="319" y="499"/>
                            </a:lnTo>
                            <a:lnTo>
                              <a:pt x="312" y="559"/>
                            </a:lnTo>
                            <a:lnTo>
                              <a:pt x="304" y="621"/>
                            </a:lnTo>
                            <a:lnTo>
                              <a:pt x="296" y="685"/>
                            </a:lnTo>
                            <a:lnTo>
                              <a:pt x="290" y="747"/>
                            </a:lnTo>
                            <a:lnTo>
                              <a:pt x="287" y="778"/>
                            </a:lnTo>
                            <a:lnTo>
                              <a:pt x="286" y="807"/>
                            </a:lnTo>
                            <a:lnTo>
                              <a:pt x="286" y="837"/>
                            </a:lnTo>
                            <a:lnTo>
                              <a:pt x="286" y="864"/>
                            </a:lnTo>
                            <a:lnTo>
                              <a:pt x="288" y="892"/>
                            </a:lnTo>
                            <a:lnTo>
                              <a:pt x="292" y="918"/>
                            </a:lnTo>
                            <a:lnTo>
                              <a:pt x="299" y="943"/>
                            </a:lnTo>
                            <a:lnTo>
                              <a:pt x="307" y="965"/>
                            </a:lnTo>
                            <a:lnTo>
                              <a:pt x="318" y="985"/>
                            </a:lnTo>
                            <a:lnTo>
                              <a:pt x="331" y="1005"/>
                            </a:lnTo>
                            <a:lnTo>
                              <a:pt x="345" y="1021"/>
                            </a:lnTo>
                            <a:lnTo>
                              <a:pt x="364" y="1036"/>
                            </a:lnTo>
                            <a:lnTo>
                              <a:pt x="365" y="1093"/>
                            </a:lnTo>
                            <a:lnTo>
                              <a:pt x="369" y="1144"/>
                            </a:lnTo>
                            <a:lnTo>
                              <a:pt x="371" y="1166"/>
                            </a:lnTo>
                            <a:lnTo>
                              <a:pt x="371" y="1187"/>
                            </a:lnTo>
                            <a:lnTo>
                              <a:pt x="371" y="1206"/>
                            </a:lnTo>
                            <a:lnTo>
                              <a:pt x="368" y="1225"/>
                            </a:lnTo>
                            <a:lnTo>
                              <a:pt x="365" y="1243"/>
                            </a:lnTo>
                            <a:lnTo>
                              <a:pt x="360" y="1259"/>
                            </a:lnTo>
                            <a:lnTo>
                              <a:pt x="356" y="1267"/>
                            </a:lnTo>
                            <a:lnTo>
                              <a:pt x="352" y="1275"/>
                            </a:lnTo>
                            <a:lnTo>
                              <a:pt x="347" y="1282"/>
                            </a:lnTo>
                            <a:lnTo>
                              <a:pt x="342" y="1290"/>
                            </a:lnTo>
                            <a:lnTo>
                              <a:pt x="335" y="1296"/>
                            </a:lnTo>
                            <a:lnTo>
                              <a:pt x="328" y="1303"/>
                            </a:lnTo>
                            <a:lnTo>
                              <a:pt x="320" y="1310"/>
                            </a:lnTo>
                            <a:lnTo>
                              <a:pt x="311" y="1316"/>
                            </a:lnTo>
                            <a:lnTo>
                              <a:pt x="291" y="1328"/>
                            </a:lnTo>
                            <a:lnTo>
                              <a:pt x="267" y="1342"/>
                            </a:lnTo>
                            <a:lnTo>
                              <a:pt x="228" y="1356"/>
                            </a:lnTo>
                            <a:lnTo>
                              <a:pt x="186" y="1372"/>
                            </a:lnTo>
                            <a:lnTo>
                              <a:pt x="163" y="1380"/>
                            </a:lnTo>
                            <a:lnTo>
                              <a:pt x="141" y="1389"/>
                            </a:lnTo>
                            <a:lnTo>
                              <a:pt x="119" y="1399"/>
                            </a:lnTo>
                            <a:lnTo>
                              <a:pt x="98" y="1409"/>
                            </a:lnTo>
                            <a:lnTo>
                              <a:pt x="78" y="1420"/>
                            </a:lnTo>
                            <a:lnTo>
                              <a:pt x="60" y="1432"/>
                            </a:lnTo>
                            <a:lnTo>
                              <a:pt x="44" y="1445"/>
                            </a:lnTo>
                            <a:lnTo>
                              <a:pt x="29" y="1460"/>
                            </a:lnTo>
                            <a:lnTo>
                              <a:pt x="22" y="1468"/>
                            </a:lnTo>
                            <a:lnTo>
                              <a:pt x="17" y="1476"/>
                            </a:lnTo>
                            <a:lnTo>
                              <a:pt x="12" y="1485"/>
                            </a:lnTo>
                            <a:lnTo>
                              <a:pt x="8" y="1494"/>
                            </a:lnTo>
                            <a:lnTo>
                              <a:pt x="4" y="1504"/>
                            </a:lnTo>
                            <a:lnTo>
                              <a:pt x="2" y="1513"/>
                            </a:lnTo>
                            <a:lnTo>
                              <a:pt x="1" y="1524"/>
                            </a:lnTo>
                            <a:lnTo>
                              <a:pt x="0" y="1536"/>
                            </a:lnTo>
                            <a:lnTo>
                              <a:pt x="1" y="1557"/>
                            </a:lnTo>
                            <a:lnTo>
                              <a:pt x="2" y="1573"/>
                            </a:lnTo>
                            <a:lnTo>
                              <a:pt x="4" y="1582"/>
                            </a:lnTo>
                            <a:lnTo>
                              <a:pt x="8" y="1590"/>
                            </a:lnTo>
                            <a:lnTo>
                              <a:pt x="10" y="1598"/>
                            </a:lnTo>
                            <a:lnTo>
                              <a:pt x="13" y="1609"/>
                            </a:lnTo>
                            <a:lnTo>
                              <a:pt x="17" y="1626"/>
                            </a:lnTo>
                            <a:lnTo>
                              <a:pt x="20" y="1650"/>
                            </a:lnTo>
                            <a:lnTo>
                              <a:pt x="134" y="1804"/>
                            </a:lnTo>
                            <a:lnTo>
                              <a:pt x="162" y="1795"/>
                            </a:lnTo>
                            <a:lnTo>
                              <a:pt x="177" y="1790"/>
                            </a:lnTo>
                            <a:lnTo>
                              <a:pt x="182" y="1787"/>
                            </a:lnTo>
                            <a:lnTo>
                              <a:pt x="189" y="1786"/>
                            </a:lnTo>
                            <a:lnTo>
                              <a:pt x="198" y="1784"/>
                            </a:lnTo>
                            <a:lnTo>
                              <a:pt x="211" y="1784"/>
                            </a:lnTo>
                            <a:lnTo>
                              <a:pt x="222" y="1786"/>
                            </a:lnTo>
                            <a:lnTo>
                              <a:pt x="234" y="1787"/>
                            </a:lnTo>
                            <a:lnTo>
                              <a:pt x="243" y="1790"/>
                            </a:lnTo>
                            <a:lnTo>
                              <a:pt x="251" y="1794"/>
                            </a:lnTo>
                            <a:lnTo>
                              <a:pt x="259" y="1799"/>
                            </a:lnTo>
                            <a:lnTo>
                              <a:pt x="264" y="1806"/>
                            </a:lnTo>
                            <a:lnTo>
                              <a:pt x="267" y="1813"/>
                            </a:lnTo>
                            <a:lnTo>
                              <a:pt x="268" y="1823"/>
                            </a:lnTo>
                            <a:lnTo>
                              <a:pt x="268" y="1833"/>
                            </a:lnTo>
                            <a:lnTo>
                              <a:pt x="267" y="1841"/>
                            </a:lnTo>
                            <a:lnTo>
                              <a:pt x="266" y="1849"/>
                            </a:lnTo>
                            <a:lnTo>
                              <a:pt x="264" y="1856"/>
                            </a:lnTo>
                            <a:lnTo>
                              <a:pt x="262" y="1861"/>
                            </a:lnTo>
                            <a:lnTo>
                              <a:pt x="259" y="1865"/>
                            </a:lnTo>
                            <a:lnTo>
                              <a:pt x="255" y="1869"/>
                            </a:lnTo>
                            <a:lnTo>
                              <a:pt x="251" y="1872"/>
                            </a:lnTo>
                            <a:lnTo>
                              <a:pt x="240" y="1876"/>
                            </a:lnTo>
                            <a:lnTo>
                              <a:pt x="227" y="1877"/>
                            </a:lnTo>
                            <a:lnTo>
                              <a:pt x="211" y="1879"/>
                            </a:lnTo>
                            <a:lnTo>
                              <a:pt x="191" y="1880"/>
                            </a:lnTo>
                            <a:lnTo>
                              <a:pt x="191" y="1957"/>
                            </a:lnTo>
                            <a:lnTo>
                              <a:pt x="193" y="1965"/>
                            </a:lnTo>
                            <a:lnTo>
                              <a:pt x="193" y="1973"/>
                            </a:lnTo>
                            <a:lnTo>
                              <a:pt x="195" y="1980"/>
                            </a:lnTo>
                            <a:lnTo>
                              <a:pt x="197" y="1986"/>
                            </a:lnTo>
                            <a:lnTo>
                              <a:pt x="203" y="1997"/>
                            </a:lnTo>
                            <a:lnTo>
                              <a:pt x="211" y="2008"/>
                            </a:lnTo>
                            <a:lnTo>
                              <a:pt x="230" y="2028"/>
                            </a:lnTo>
                            <a:lnTo>
                              <a:pt x="250" y="2053"/>
                            </a:lnTo>
                            <a:lnTo>
                              <a:pt x="250" y="2148"/>
                            </a:lnTo>
                            <a:lnTo>
                              <a:pt x="260" y="2164"/>
                            </a:lnTo>
                            <a:lnTo>
                              <a:pt x="272" y="2178"/>
                            </a:lnTo>
                            <a:lnTo>
                              <a:pt x="284" y="2190"/>
                            </a:lnTo>
                            <a:lnTo>
                              <a:pt x="296" y="2200"/>
                            </a:lnTo>
                            <a:lnTo>
                              <a:pt x="308" y="2210"/>
                            </a:lnTo>
                            <a:lnTo>
                              <a:pt x="322" y="2219"/>
                            </a:lnTo>
                            <a:lnTo>
                              <a:pt x="335" y="2226"/>
                            </a:lnTo>
                            <a:lnTo>
                              <a:pt x="348" y="2234"/>
                            </a:lnTo>
                            <a:lnTo>
                              <a:pt x="375" y="2247"/>
                            </a:lnTo>
                            <a:lnTo>
                              <a:pt x="404" y="2260"/>
                            </a:lnTo>
                            <a:lnTo>
                              <a:pt x="419" y="2268"/>
                            </a:lnTo>
                            <a:lnTo>
                              <a:pt x="433" y="2277"/>
                            </a:lnTo>
                            <a:lnTo>
                              <a:pt x="449" y="2287"/>
                            </a:lnTo>
                            <a:lnTo>
                              <a:pt x="464" y="2299"/>
                            </a:lnTo>
                            <a:lnTo>
                              <a:pt x="482" y="2312"/>
                            </a:lnTo>
                            <a:lnTo>
                              <a:pt x="497" y="2325"/>
                            </a:lnTo>
                            <a:lnTo>
                              <a:pt x="510" y="2337"/>
                            </a:lnTo>
                            <a:lnTo>
                              <a:pt x="521" y="2349"/>
                            </a:lnTo>
                            <a:lnTo>
                              <a:pt x="532" y="2360"/>
                            </a:lnTo>
                            <a:lnTo>
                              <a:pt x="541" y="2369"/>
                            </a:lnTo>
                            <a:lnTo>
                              <a:pt x="552" y="2378"/>
                            </a:lnTo>
                            <a:lnTo>
                              <a:pt x="562" y="2386"/>
                            </a:lnTo>
                            <a:lnTo>
                              <a:pt x="574" y="2393"/>
                            </a:lnTo>
                            <a:lnTo>
                              <a:pt x="586" y="2400"/>
                            </a:lnTo>
                            <a:lnTo>
                              <a:pt x="602" y="2405"/>
                            </a:lnTo>
                            <a:lnTo>
                              <a:pt x="621" y="2409"/>
                            </a:lnTo>
                            <a:lnTo>
                              <a:pt x="641" y="2413"/>
                            </a:lnTo>
                            <a:lnTo>
                              <a:pt x="666" y="2416"/>
                            </a:lnTo>
                            <a:lnTo>
                              <a:pt x="695" y="2417"/>
                            </a:lnTo>
                            <a:lnTo>
                              <a:pt x="728" y="2417"/>
                            </a:lnTo>
                            <a:lnTo>
                              <a:pt x="736" y="2417"/>
                            </a:lnTo>
                            <a:lnTo>
                              <a:pt x="744" y="2414"/>
                            </a:lnTo>
                            <a:lnTo>
                              <a:pt x="754" y="2410"/>
                            </a:lnTo>
                            <a:lnTo>
                              <a:pt x="762" y="2406"/>
                            </a:lnTo>
                            <a:lnTo>
                              <a:pt x="782" y="2394"/>
                            </a:lnTo>
                            <a:lnTo>
                              <a:pt x="805" y="2380"/>
                            </a:lnTo>
                            <a:lnTo>
                              <a:pt x="819" y="2373"/>
                            </a:lnTo>
                            <a:lnTo>
                              <a:pt x="833" y="2366"/>
                            </a:lnTo>
                            <a:lnTo>
                              <a:pt x="849" y="2360"/>
                            </a:lnTo>
                            <a:lnTo>
                              <a:pt x="868" y="2353"/>
                            </a:lnTo>
                            <a:lnTo>
                              <a:pt x="888" y="2349"/>
                            </a:lnTo>
                            <a:lnTo>
                              <a:pt x="911" y="2344"/>
                            </a:lnTo>
                            <a:lnTo>
                              <a:pt x="934" y="2341"/>
                            </a:lnTo>
                            <a:lnTo>
                              <a:pt x="961" y="2340"/>
                            </a:lnTo>
                            <a:lnTo>
                              <a:pt x="1017" y="2475"/>
                            </a:lnTo>
                            <a:lnTo>
                              <a:pt x="1043" y="2467"/>
                            </a:lnTo>
                            <a:lnTo>
                              <a:pt x="1069" y="2461"/>
                            </a:lnTo>
                            <a:lnTo>
                              <a:pt x="1093" y="2452"/>
                            </a:lnTo>
                            <a:lnTo>
                              <a:pt x="1114" y="2442"/>
                            </a:lnTo>
                            <a:lnTo>
                              <a:pt x="1135" y="2433"/>
                            </a:lnTo>
                            <a:lnTo>
                              <a:pt x="1154" y="2422"/>
                            </a:lnTo>
                            <a:lnTo>
                              <a:pt x="1172" y="2410"/>
                            </a:lnTo>
                            <a:lnTo>
                              <a:pt x="1190" y="2398"/>
                            </a:lnTo>
                            <a:lnTo>
                              <a:pt x="1206" y="2385"/>
                            </a:lnTo>
                            <a:lnTo>
                              <a:pt x="1220" y="2372"/>
                            </a:lnTo>
                            <a:lnTo>
                              <a:pt x="1235" y="2356"/>
                            </a:lnTo>
                            <a:lnTo>
                              <a:pt x="1250" y="2340"/>
                            </a:lnTo>
                            <a:lnTo>
                              <a:pt x="1277" y="2307"/>
                            </a:lnTo>
                            <a:lnTo>
                              <a:pt x="1305" y="2268"/>
                            </a:lnTo>
                            <a:lnTo>
                              <a:pt x="1429" y="2255"/>
                            </a:lnTo>
                            <a:lnTo>
                              <a:pt x="1727" y="2498"/>
                            </a:lnTo>
                            <a:lnTo>
                              <a:pt x="1880" y="2456"/>
                            </a:lnTo>
                            <a:lnTo>
                              <a:pt x="1896" y="2425"/>
                            </a:lnTo>
                            <a:lnTo>
                              <a:pt x="1920" y="2386"/>
                            </a:lnTo>
                            <a:lnTo>
                              <a:pt x="1933" y="2369"/>
                            </a:lnTo>
                            <a:lnTo>
                              <a:pt x="1946" y="2354"/>
                            </a:lnTo>
                            <a:lnTo>
                              <a:pt x="1954" y="2349"/>
                            </a:lnTo>
                            <a:lnTo>
                              <a:pt x="1961" y="2344"/>
                            </a:lnTo>
                            <a:lnTo>
                              <a:pt x="1969" y="2341"/>
                            </a:lnTo>
                            <a:lnTo>
                              <a:pt x="1975" y="2341"/>
                            </a:lnTo>
                            <a:lnTo>
                              <a:pt x="1985" y="2341"/>
                            </a:lnTo>
                            <a:lnTo>
                              <a:pt x="1993" y="2343"/>
                            </a:lnTo>
                            <a:lnTo>
                              <a:pt x="1999" y="2344"/>
                            </a:lnTo>
                            <a:lnTo>
                              <a:pt x="2007" y="2348"/>
                            </a:lnTo>
                            <a:lnTo>
                              <a:pt x="2014" y="2351"/>
                            </a:lnTo>
                            <a:lnTo>
                              <a:pt x="2019" y="2354"/>
                            </a:lnTo>
                            <a:lnTo>
                              <a:pt x="2026" y="2360"/>
                            </a:lnTo>
                            <a:lnTo>
                              <a:pt x="2031" y="2365"/>
                            </a:lnTo>
                            <a:lnTo>
                              <a:pt x="2041" y="2377"/>
                            </a:lnTo>
                            <a:lnTo>
                              <a:pt x="2050" y="2392"/>
                            </a:lnTo>
                            <a:lnTo>
                              <a:pt x="2057" y="2406"/>
                            </a:lnTo>
                            <a:lnTo>
                              <a:pt x="2063" y="2422"/>
                            </a:lnTo>
                            <a:lnTo>
                              <a:pt x="2074" y="2456"/>
                            </a:lnTo>
                            <a:lnTo>
                              <a:pt x="2084" y="2487"/>
                            </a:lnTo>
                            <a:lnTo>
                              <a:pt x="2090" y="2502"/>
                            </a:lnTo>
                            <a:lnTo>
                              <a:pt x="2095" y="2515"/>
                            </a:lnTo>
                            <a:lnTo>
                              <a:pt x="2100" y="2526"/>
                            </a:lnTo>
                            <a:lnTo>
                              <a:pt x="2107" y="2535"/>
                            </a:lnTo>
                            <a:lnTo>
                              <a:pt x="2140" y="2559"/>
                            </a:lnTo>
                            <a:lnTo>
                              <a:pt x="2207" y="2604"/>
                            </a:lnTo>
                            <a:lnTo>
                              <a:pt x="2272" y="2647"/>
                            </a:lnTo>
                            <a:lnTo>
                              <a:pt x="2301" y="2667"/>
                            </a:lnTo>
                            <a:lnTo>
                              <a:pt x="2321" y="2667"/>
                            </a:lnTo>
                            <a:lnTo>
                              <a:pt x="2333" y="2666"/>
                            </a:lnTo>
                            <a:lnTo>
                              <a:pt x="2348" y="2660"/>
                            </a:lnTo>
                            <a:lnTo>
                              <a:pt x="2362" y="2654"/>
                            </a:lnTo>
                            <a:lnTo>
                              <a:pt x="2380" y="2643"/>
                            </a:lnTo>
                            <a:lnTo>
                              <a:pt x="2396" y="2632"/>
                            </a:lnTo>
                            <a:lnTo>
                              <a:pt x="2413" y="2619"/>
                            </a:lnTo>
                            <a:lnTo>
                              <a:pt x="2430" y="2604"/>
                            </a:lnTo>
                            <a:lnTo>
                              <a:pt x="2447" y="2588"/>
                            </a:lnTo>
                            <a:lnTo>
                              <a:pt x="2481" y="2557"/>
                            </a:lnTo>
                            <a:lnTo>
                              <a:pt x="2510" y="2525"/>
                            </a:lnTo>
                            <a:lnTo>
                              <a:pt x="2533" y="2498"/>
                            </a:lnTo>
                            <a:lnTo>
                              <a:pt x="2548" y="2475"/>
                            </a:lnTo>
                            <a:lnTo>
                              <a:pt x="2469" y="2313"/>
                            </a:lnTo>
                            <a:lnTo>
                              <a:pt x="2647" y="2207"/>
                            </a:lnTo>
                            <a:lnTo>
                              <a:pt x="2650" y="2186"/>
                            </a:lnTo>
                            <a:lnTo>
                              <a:pt x="2652" y="2170"/>
                            </a:lnTo>
                            <a:lnTo>
                              <a:pt x="2655" y="2155"/>
                            </a:lnTo>
                            <a:lnTo>
                              <a:pt x="2659" y="2142"/>
                            </a:lnTo>
                            <a:lnTo>
                              <a:pt x="2661" y="2127"/>
                            </a:lnTo>
                            <a:lnTo>
                              <a:pt x="2664" y="2113"/>
                            </a:lnTo>
                            <a:lnTo>
                              <a:pt x="2665" y="2094"/>
                            </a:lnTo>
                            <a:lnTo>
                              <a:pt x="2667" y="2073"/>
                            </a:lnTo>
                            <a:lnTo>
                              <a:pt x="2665" y="2058"/>
                            </a:lnTo>
                            <a:lnTo>
                              <a:pt x="2663" y="2047"/>
                            </a:lnTo>
                            <a:lnTo>
                              <a:pt x="2660" y="2038"/>
                            </a:lnTo>
                            <a:lnTo>
                              <a:pt x="2656" y="2030"/>
                            </a:lnTo>
                            <a:lnTo>
                              <a:pt x="2644" y="2016"/>
                            </a:lnTo>
                            <a:lnTo>
                              <a:pt x="2628" y="1996"/>
                            </a:lnTo>
                            <a:lnTo>
                              <a:pt x="2668" y="1969"/>
                            </a:lnTo>
                            <a:lnTo>
                              <a:pt x="2713" y="1938"/>
                            </a:lnTo>
                            <a:lnTo>
                              <a:pt x="2737" y="1921"/>
                            </a:lnTo>
                            <a:lnTo>
                              <a:pt x="2761" y="1904"/>
                            </a:lnTo>
                            <a:lnTo>
                              <a:pt x="2785" y="1885"/>
                            </a:lnTo>
                            <a:lnTo>
                              <a:pt x="2808" y="1865"/>
                            </a:lnTo>
                            <a:lnTo>
                              <a:pt x="2830" y="1844"/>
                            </a:lnTo>
                            <a:lnTo>
                              <a:pt x="2850" y="1821"/>
                            </a:lnTo>
                            <a:lnTo>
                              <a:pt x="2869" y="1799"/>
                            </a:lnTo>
                            <a:lnTo>
                              <a:pt x="2884" y="1775"/>
                            </a:lnTo>
                            <a:lnTo>
                              <a:pt x="2891" y="1763"/>
                            </a:lnTo>
                            <a:lnTo>
                              <a:pt x="2897" y="1750"/>
                            </a:lnTo>
                            <a:lnTo>
                              <a:pt x="2902" y="1738"/>
                            </a:lnTo>
                            <a:lnTo>
                              <a:pt x="2907" y="1724"/>
                            </a:lnTo>
                            <a:lnTo>
                              <a:pt x="2910" y="1711"/>
                            </a:lnTo>
                            <a:lnTo>
                              <a:pt x="2913" y="1697"/>
                            </a:lnTo>
                            <a:lnTo>
                              <a:pt x="2915" y="1683"/>
                            </a:lnTo>
                            <a:lnTo>
                              <a:pt x="2915" y="1670"/>
                            </a:lnTo>
                            <a:lnTo>
                              <a:pt x="2915" y="1611"/>
                            </a:lnTo>
                            <a:lnTo>
                              <a:pt x="2954" y="1611"/>
                            </a:lnTo>
                            <a:lnTo>
                              <a:pt x="2954" y="1497"/>
                            </a:lnTo>
                            <a:lnTo>
                              <a:pt x="2915" y="1497"/>
                            </a:lnTo>
                            <a:lnTo>
                              <a:pt x="2915" y="1343"/>
                            </a:lnTo>
                            <a:lnTo>
                              <a:pt x="2914" y="1328"/>
                            </a:lnTo>
                            <a:lnTo>
                              <a:pt x="2911" y="1314"/>
                            </a:lnTo>
                            <a:lnTo>
                              <a:pt x="2906" y="1299"/>
                            </a:lnTo>
                            <a:lnTo>
                              <a:pt x="2899" y="1284"/>
                            </a:lnTo>
                            <a:lnTo>
                              <a:pt x="2891" y="1270"/>
                            </a:lnTo>
                            <a:lnTo>
                              <a:pt x="2882" y="1255"/>
                            </a:lnTo>
                            <a:lnTo>
                              <a:pt x="2873" y="1242"/>
                            </a:lnTo>
                            <a:lnTo>
                              <a:pt x="2862" y="1227"/>
                            </a:lnTo>
                            <a:lnTo>
                              <a:pt x="2840" y="1201"/>
                            </a:lnTo>
                            <a:lnTo>
                              <a:pt x="2818" y="1177"/>
                            </a:lnTo>
                            <a:lnTo>
                              <a:pt x="2800" y="1156"/>
                            </a:lnTo>
                            <a:lnTo>
                              <a:pt x="2786" y="1138"/>
                            </a:lnTo>
                            <a:lnTo>
                              <a:pt x="2891" y="1037"/>
                            </a:lnTo>
                            <a:lnTo>
                              <a:pt x="2870" y="867"/>
                            </a:lnTo>
                            <a:lnTo>
                              <a:pt x="2784" y="680"/>
                            </a:lnTo>
                            <a:lnTo>
                              <a:pt x="2802" y="669"/>
                            </a:lnTo>
                            <a:lnTo>
                              <a:pt x="2701" y="632"/>
                            </a:lnTo>
                            <a:lnTo>
                              <a:pt x="2724" y="576"/>
                            </a:lnTo>
                            <a:lnTo>
                              <a:pt x="2743" y="557"/>
                            </a:lnTo>
                            <a:lnTo>
                              <a:pt x="2743" y="537"/>
                            </a:lnTo>
                            <a:lnTo>
                              <a:pt x="2897" y="519"/>
                            </a:lnTo>
                            <a:lnTo>
                              <a:pt x="2897" y="499"/>
                            </a:lnTo>
                            <a:lnTo>
                              <a:pt x="2743" y="499"/>
                            </a:lnTo>
                            <a:lnTo>
                              <a:pt x="2724" y="519"/>
                            </a:lnTo>
                            <a:lnTo>
                              <a:pt x="2724" y="537"/>
                            </a:lnTo>
                            <a:lnTo>
                              <a:pt x="2743" y="537"/>
                            </a:lnTo>
                            <a:lnTo>
                              <a:pt x="2743" y="557"/>
                            </a:lnTo>
                            <a:lnTo>
                              <a:pt x="2724" y="557"/>
                            </a:lnTo>
                            <a:lnTo>
                              <a:pt x="2724" y="576"/>
                            </a:lnTo>
                            <a:lnTo>
                              <a:pt x="2667" y="576"/>
                            </a:lnTo>
                            <a:lnTo>
                              <a:pt x="2628" y="596"/>
                            </a:lnTo>
                            <a:lnTo>
                              <a:pt x="2628" y="557"/>
                            </a:lnTo>
                            <a:lnTo>
                              <a:pt x="2590" y="557"/>
                            </a:lnTo>
                            <a:lnTo>
                              <a:pt x="2494" y="557"/>
                            </a:lnTo>
                            <a:lnTo>
                              <a:pt x="2474" y="557"/>
                            </a:lnTo>
                            <a:lnTo>
                              <a:pt x="2474" y="596"/>
                            </a:lnTo>
                            <a:lnTo>
                              <a:pt x="2417" y="596"/>
                            </a:lnTo>
                            <a:lnTo>
                              <a:pt x="2398" y="615"/>
                            </a:lnTo>
                            <a:lnTo>
                              <a:pt x="2283" y="633"/>
                            </a:lnTo>
                            <a:lnTo>
                              <a:pt x="2283" y="596"/>
                            </a:lnTo>
                            <a:lnTo>
                              <a:pt x="2264" y="576"/>
                            </a:lnTo>
                            <a:lnTo>
                              <a:pt x="2244" y="557"/>
                            </a:lnTo>
                            <a:lnTo>
                              <a:pt x="2225" y="519"/>
                            </a:lnTo>
                            <a:lnTo>
                              <a:pt x="2205" y="499"/>
                            </a:lnTo>
                            <a:lnTo>
                              <a:pt x="2187" y="462"/>
                            </a:lnTo>
                            <a:lnTo>
                              <a:pt x="2167" y="442"/>
                            </a:lnTo>
                            <a:lnTo>
                              <a:pt x="2148" y="442"/>
                            </a:lnTo>
                            <a:lnTo>
                              <a:pt x="1995" y="442"/>
                            </a:lnTo>
                            <a:lnTo>
                              <a:pt x="1880" y="423"/>
                            </a:lnTo>
                            <a:lnTo>
                              <a:pt x="1803" y="403"/>
                            </a:lnTo>
                            <a:lnTo>
                              <a:pt x="1764" y="403"/>
                            </a:lnTo>
                            <a:lnTo>
                              <a:pt x="1727" y="423"/>
                            </a:lnTo>
                            <a:lnTo>
                              <a:pt x="1727" y="365"/>
                            </a:lnTo>
                            <a:lnTo>
                              <a:pt x="1707" y="346"/>
                            </a:lnTo>
                            <a:lnTo>
                              <a:pt x="1668" y="346"/>
                            </a:lnTo>
                            <a:lnTo>
                              <a:pt x="1630" y="346"/>
                            </a:lnTo>
                            <a:lnTo>
                              <a:pt x="1593" y="346"/>
                            </a:lnTo>
                            <a:lnTo>
                              <a:pt x="1400" y="346"/>
                            </a:lnTo>
                            <a:lnTo>
                              <a:pt x="1361" y="327"/>
                            </a:lnTo>
                            <a:lnTo>
                              <a:pt x="1304" y="327"/>
                            </a:lnTo>
                            <a:lnTo>
                              <a:pt x="1304" y="155"/>
                            </a:lnTo>
                            <a:lnTo>
                              <a:pt x="1247" y="155"/>
                            </a:lnTo>
                            <a:lnTo>
                              <a:pt x="1247" y="78"/>
                            </a:lnTo>
                            <a:lnTo>
                              <a:pt x="1227" y="39"/>
                            </a:lnTo>
                            <a:lnTo>
                              <a:pt x="1208" y="20"/>
                            </a:lnTo>
                            <a:lnTo>
                              <a:pt x="1190" y="20"/>
                            </a:lnTo>
                            <a:lnTo>
                              <a:pt x="1170" y="0"/>
                            </a:lnTo>
                            <a:lnTo>
                              <a:pt x="1017" y="0"/>
                            </a:lnTo>
                            <a:lnTo>
                              <a:pt x="997" y="39"/>
                            </a:lnTo>
                            <a:lnTo>
                              <a:pt x="938" y="99"/>
                            </a:lnTo>
                            <a:lnTo>
                              <a:pt x="901" y="78"/>
                            </a:lnTo>
                            <a:close/>
                            <a:moveTo>
                              <a:pt x="921" y="59"/>
                            </a:moveTo>
                            <a:lnTo>
                              <a:pt x="960" y="59"/>
                            </a:lnTo>
                            <a:lnTo>
                              <a:pt x="921" y="59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36" name="Freeform 35">
                        <a:extLst>
                          <a:ext uri="{FF2B5EF4-FFF2-40B4-BE49-F238E27FC236}">
                            <a16:creationId xmlns:a16="http://schemas.microsoft.com/office/drawing/2014/main" id="{00000000-0008-0000-0500-000024000000}"/>
                          </a:ext>
                        </a:extLst>
                      </xdr:cNvPr>
                      <xdr:cNvSpPr>
                        <a:spLocks noEditPoints="1"/>
                      </xdr:cNvSpPr>
                    </xdr:nvSpPr>
                    <xdr:spPr bwMode="auto">
                      <a:xfrm>
                        <a:off x="9960936132" y="677709"/>
                        <a:ext cx="855961" cy="927898"/>
                      </a:xfrm>
                      <a:custGeom>
                        <a:avLst/>
                        <a:gdLst>
                          <a:gd name="T0" fmla="*/ 2283 w 2788"/>
                          <a:gd name="T1" fmla="*/ 79 h 3011"/>
                          <a:gd name="T2" fmla="*/ 1880 w 2788"/>
                          <a:gd name="T3" fmla="*/ 57 h 3011"/>
                          <a:gd name="T4" fmla="*/ 1765 w 2788"/>
                          <a:gd name="T5" fmla="*/ 153 h 3011"/>
                          <a:gd name="T6" fmla="*/ 1631 w 2788"/>
                          <a:gd name="T7" fmla="*/ 326 h 3011"/>
                          <a:gd name="T8" fmla="*/ 1477 w 2788"/>
                          <a:gd name="T9" fmla="*/ 460 h 3011"/>
                          <a:gd name="T10" fmla="*/ 1324 w 2788"/>
                          <a:gd name="T11" fmla="*/ 594 h 3011"/>
                          <a:gd name="T12" fmla="*/ 1208 w 2788"/>
                          <a:gd name="T13" fmla="*/ 729 h 3011"/>
                          <a:gd name="T14" fmla="*/ 1094 w 2788"/>
                          <a:gd name="T15" fmla="*/ 997 h 3011"/>
                          <a:gd name="T16" fmla="*/ 864 w 2788"/>
                          <a:gd name="T17" fmla="*/ 1093 h 3011"/>
                          <a:gd name="T18" fmla="*/ 557 w 2788"/>
                          <a:gd name="T19" fmla="*/ 1209 h 3011"/>
                          <a:gd name="T20" fmla="*/ 381 w 2788"/>
                          <a:gd name="T21" fmla="*/ 1226 h 3011"/>
                          <a:gd name="T22" fmla="*/ 395 w 2788"/>
                          <a:gd name="T23" fmla="*/ 1308 h 3011"/>
                          <a:gd name="T24" fmla="*/ 447 w 2788"/>
                          <a:gd name="T25" fmla="*/ 1498 h 3011"/>
                          <a:gd name="T26" fmla="*/ 537 w 2788"/>
                          <a:gd name="T27" fmla="*/ 1726 h 3011"/>
                          <a:gd name="T28" fmla="*/ 518 w 2788"/>
                          <a:gd name="T29" fmla="*/ 1787 h 3011"/>
                          <a:gd name="T30" fmla="*/ 307 w 2788"/>
                          <a:gd name="T31" fmla="*/ 2033 h 3011"/>
                          <a:gd name="T32" fmla="*/ 428 w 2788"/>
                          <a:gd name="T33" fmla="*/ 2155 h 3011"/>
                          <a:gd name="T34" fmla="*/ 525 w 2788"/>
                          <a:gd name="T35" fmla="*/ 2337 h 3011"/>
                          <a:gd name="T36" fmla="*/ 571 w 2788"/>
                          <a:gd name="T37" fmla="*/ 2526 h 3011"/>
                          <a:gd name="T38" fmla="*/ 441 w 2788"/>
                          <a:gd name="T39" fmla="*/ 2800 h 3011"/>
                          <a:gd name="T40" fmla="*/ 307 w 2788"/>
                          <a:gd name="T41" fmla="*/ 2897 h 3011"/>
                          <a:gd name="T42" fmla="*/ 173 w 2788"/>
                          <a:gd name="T43" fmla="*/ 2992 h 3011"/>
                          <a:gd name="T44" fmla="*/ 154 w 2788"/>
                          <a:gd name="T45" fmla="*/ 3011 h 3011"/>
                          <a:gd name="T46" fmla="*/ 288 w 2788"/>
                          <a:gd name="T47" fmla="*/ 2915 h 3011"/>
                          <a:gd name="T48" fmla="*/ 423 w 2788"/>
                          <a:gd name="T49" fmla="*/ 2820 h 3011"/>
                          <a:gd name="T50" fmla="*/ 625 w 2788"/>
                          <a:gd name="T51" fmla="*/ 2517 h 3011"/>
                          <a:gd name="T52" fmla="*/ 666 w 2788"/>
                          <a:gd name="T53" fmla="*/ 2477 h 3011"/>
                          <a:gd name="T54" fmla="*/ 790 w 2788"/>
                          <a:gd name="T55" fmla="*/ 2439 h 3011"/>
                          <a:gd name="T56" fmla="*/ 924 w 2788"/>
                          <a:gd name="T57" fmla="*/ 2420 h 3011"/>
                          <a:gd name="T58" fmla="*/ 968 w 2788"/>
                          <a:gd name="T59" fmla="*/ 2455 h 3011"/>
                          <a:gd name="T60" fmla="*/ 1017 w 2788"/>
                          <a:gd name="T61" fmla="*/ 2474 h 3011"/>
                          <a:gd name="T62" fmla="*/ 1196 w 2788"/>
                          <a:gd name="T63" fmla="*/ 2461 h 3011"/>
                          <a:gd name="T64" fmla="*/ 1305 w 2788"/>
                          <a:gd name="T65" fmla="*/ 2378 h 3011"/>
                          <a:gd name="T66" fmla="*/ 1497 w 2788"/>
                          <a:gd name="T67" fmla="*/ 2217 h 3011"/>
                          <a:gd name="T68" fmla="*/ 1581 w 2788"/>
                          <a:gd name="T69" fmla="*/ 2176 h 3011"/>
                          <a:gd name="T70" fmla="*/ 1644 w 2788"/>
                          <a:gd name="T71" fmla="*/ 2146 h 3011"/>
                          <a:gd name="T72" fmla="*/ 1694 w 2788"/>
                          <a:gd name="T73" fmla="*/ 2103 h 3011"/>
                          <a:gd name="T74" fmla="*/ 1760 w 2788"/>
                          <a:gd name="T75" fmla="*/ 2077 h 3011"/>
                          <a:gd name="T76" fmla="*/ 2205 w 2788"/>
                          <a:gd name="T77" fmla="*/ 2071 h 3011"/>
                          <a:gd name="T78" fmla="*/ 2225 w 2788"/>
                          <a:gd name="T79" fmla="*/ 1993 h 3011"/>
                          <a:gd name="T80" fmla="*/ 2256 w 2788"/>
                          <a:gd name="T81" fmla="*/ 1892 h 3011"/>
                          <a:gd name="T82" fmla="*/ 2220 w 2788"/>
                          <a:gd name="T83" fmla="*/ 1825 h 3011"/>
                          <a:gd name="T84" fmla="*/ 2205 w 2788"/>
                          <a:gd name="T85" fmla="*/ 1784 h 3011"/>
                          <a:gd name="T86" fmla="*/ 2212 w 2788"/>
                          <a:gd name="T87" fmla="*/ 1662 h 3011"/>
                          <a:gd name="T88" fmla="*/ 2273 w 2788"/>
                          <a:gd name="T89" fmla="*/ 1546 h 3011"/>
                          <a:gd name="T90" fmla="*/ 2365 w 2788"/>
                          <a:gd name="T91" fmla="*/ 1451 h 3011"/>
                          <a:gd name="T92" fmla="*/ 2434 w 2788"/>
                          <a:gd name="T93" fmla="*/ 1376 h 3011"/>
                          <a:gd name="T94" fmla="*/ 2419 w 2788"/>
                          <a:gd name="T95" fmla="*/ 1323 h 3011"/>
                          <a:gd name="T96" fmla="*/ 2421 w 2788"/>
                          <a:gd name="T97" fmla="*/ 1254 h 3011"/>
                          <a:gd name="T98" fmla="*/ 2446 w 2788"/>
                          <a:gd name="T99" fmla="*/ 1210 h 3011"/>
                          <a:gd name="T100" fmla="*/ 2536 w 2788"/>
                          <a:gd name="T101" fmla="*/ 1149 h 3011"/>
                          <a:gd name="T102" fmla="*/ 2684 w 2788"/>
                          <a:gd name="T103" fmla="*/ 1092 h 3011"/>
                          <a:gd name="T104" fmla="*/ 2752 w 2788"/>
                          <a:gd name="T105" fmla="*/ 1046 h 3011"/>
                          <a:gd name="T106" fmla="*/ 2777 w 2788"/>
                          <a:gd name="T107" fmla="*/ 1009 h 3011"/>
                          <a:gd name="T108" fmla="*/ 2788 w 2788"/>
                          <a:gd name="T109" fmla="*/ 916 h 3011"/>
                          <a:gd name="T110" fmla="*/ 2748 w 2788"/>
                          <a:gd name="T111" fmla="*/ 755 h 3011"/>
                          <a:gd name="T112" fmla="*/ 2705 w 2788"/>
                          <a:gd name="T113" fmla="*/ 642 h 3011"/>
                          <a:gd name="T114" fmla="*/ 2707 w 2788"/>
                          <a:gd name="T115" fmla="*/ 497 h 3011"/>
                          <a:gd name="T116" fmla="*/ 2739 w 2788"/>
                          <a:gd name="T117" fmla="*/ 220 h 3011"/>
                          <a:gd name="T118" fmla="*/ 2728 w 2788"/>
                          <a:gd name="T119" fmla="*/ 92 h 3011"/>
                          <a:gd name="T120" fmla="*/ 2668 w 2788"/>
                          <a:gd name="T121" fmla="*/ 10 h 3011"/>
                          <a:gd name="T122" fmla="*/ 710 w 2788"/>
                          <a:gd name="T123" fmla="*/ 1189 h 301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  <a:cxn ang="0">
                            <a:pos x="T122" y="T123"/>
                          </a:cxn>
                        </a:cxnLst>
                        <a:rect l="0" t="0" r="r" b="b"/>
                        <a:pathLst>
                          <a:path w="2788" h="3011">
                            <a:moveTo>
                              <a:pt x="2590" y="57"/>
                            </a:moveTo>
                            <a:lnTo>
                              <a:pt x="2474" y="57"/>
                            </a:lnTo>
                            <a:lnTo>
                              <a:pt x="2302" y="39"/>
                            </a:lnTo>
                            <a:lnTo>
                              <a:pt x="2283" y="39"/>
                            </a:lnTo>
                            <a:lnTo>
                              <a:pt x="2283" y="79"/>
                            </a:lnTo>
                            <a:lnTo>
                              <a:pt x="2168" y="57"/>
                            </a:lnTo>
                            <a:lnTo>
                              <a:pt x="1957" y="39"/>
                            </a:lnTo>
                            <a:lnTo>
                              <a:pt x="1937" y="39"/>
                            </a:lnTo>
                            <a:lnTo>
                              <a:pt x="1937" y="80"/>
                            </a:lnTo>
                            <a:lnTo>
                              <a:pt x="1880" y="57"/>
                            </a:lnTo>
                            <a:lnTo>
                              <a:pt x="1861" y="57"/>
                            </a:lnTo>
                            <a:lnTo>
                              <a:pt x="1841" y="96"/>
                            </a:lnTo>
                            <a:lnTo>
                              <a:pt x="1803" y="96"/>
                            </a:lnTo>
                            <a:lnTo>
                              <a:pt x="1784" y="115"/>
                            </a:lnTo>
                            <a:lnTo>
                              <a:pt x="1765" y="153"/>
                            </a:lnTo>
                            <a:lnTo>
                              <a:pt x="1745" y="173"/>
                            </a:lnTo>
                            <a:lnTo>
                              <a:pt x="1707" y="192"/>
                            </a:lnTo>
                            <a:lnTo>
                              <a:pt x="1688" y="249"/>
                            </a:lnTo>
                            <a:lnTo>
                              <a:pt x="1650" y="269"/>
                            </a:lnTo>
                            <a:lnTo>
                              <a:pt x="1631" y="326"/>
                            </a:lnTo>
                            <a:lnTo>
                              <a:pt x="1611" y="346"/>
                            </a:lnTo>
                            <a:lnTo>
                              <a:pt x="1593" y="365"/>
                            </a:lnTo>
                            <a:lnTo>
                              <a:pt x="1573" y="383"/>
                            </a:lnTo>
                            <a:lnTo>
                              <a:pt x="1477" y="403"/>
                            </a:lnTo>
                            <a:lnTo>
                              <a:pt x="1477" y="460"/>
                            </a:lnTo>
                            <a:lnTo>
                              <a:pt x="1438" y="460"/>
                            </a:lnTo>
                            <a:lnTo>
                              <a:pt x="1343" y="480"/>
                            </a:lnTo>
                            <a:lnTo>
                              <a:pt x="1324" y="537"/>
                            </a:lnTo>
                            <a:lnTo>
                              <a:pt x="1324" y="576"/>
                            </a:lnTo>
                            <a:lnTo>
                              <a:pt x="1324" y="594"/>
                            </a:lnTo>
                            <a:lnTo>
                              <a:pt x="1285" y="614"/>
                            </a:lnTo>
                            <a:lnTo>
                              <a:pt x="1265" y="652"/>
                            </a:lnTo>
                            <a:lnTo>
                              <a:pt x="1247" y="672"/>
                            </a:lnTo>
                            <a:lnTo>
                              <a:pt x="1228" y="690"/>
                            </a:lnTo>
                            <a:lnTo>
                              <a:pt x="1208" y="729"/>
                            </a:lnTo>
                            <a:lnTo>
                              <a:pt x="1170" y="749"/>
                            </a:lnTo>
                            <a:lnTo>
                              <a:pt x="1170" y="940"/>
                            </a:lnTo>
                            <a:lnTo>
                              <a:pt x="1170" y="979"/>
                            </a:lnTo>
                            <a:lnTo>
                              <a:pt x="1170" y="1020"/>
                            </a:lnTo>
                            <a:lnTo>
                              <a:pt x="1094" y="997"/>
                            </a:lnTo>
                            <a:lnTo>
                              <a:pt x="1055" y="997"/>
                            </a:lnTo>
                            <a:lnTo>
                              <a:pt x="1055" y="1036"/>
                            </a:lnTo>
                            <a:lnTo>
                              <a:pt x="901" y="1036"/>
                            </a:lnTo>
                            <a:lnTo>
                              <a:pt x="883" y="1074"/>
                            </a:lnTo>
                            <a:lnTo>
                              <a:pt x="864" y="1093"/>
                            </a:lnTo>
                            <a:lnTo>
                              <a:pt x="864" y="1151"/>
                            </a:lnTo>
                            <a:lnTo>
                              <a:pt x="805" y="1151"/>
                            </a:lnTo>
                            <a:lnTo>
                              <a:pt x="748" y="1170"/>
                            </a:lnTo>
                            <a:lnTo>
                              <a:pt x="691" y="1209"/>
                            </a:lnTo>
                            <a:lnTo>
                              <a:pt x="557" y="1209"/>
                            </a:lnTo>
                            <a:lnTo>
                              <a:pt x="441" y="1209"/>
                            </a:lnTo>
                            <a:lnTo>
                              <a:pt x="407" y="1376"/>
                            </a:lnTo>
                            <a:lnTo>
                              <a:pt x="392" y="1284"/>
                            </a:lnTo>
                            <a:lnTo>
                              <a:pt x="384" y="1237"/>
                            </a:lnTo>
                            <a:lnTo>
                              <a:pt x="381" y="1226"/>
                            </a:lnTo>
                            <a:lnTo>
                              <a:pt x="381" y="1223"/>
                            </a:lnTo>
                            <a:lnTo>
                              <a:pt x="381" y="1227"/>
                            </a:lnTo>
                            <a:lnTo>
                              <a:pt x="383" y="1238"/>
                            </a:lnTo>
                            <a:lnTo>
                              <a:pt x="388" y="1268"/>
                            </a:lnTo>
                            <a:lnTo>
                              <a:pt x="395" y="1308"/>
                            </a:lnTo>
                            <a:lnTo>
                              <a:pt x="401" y="1347"/>
                            </a:lnTo>
                            <a:lnTo>
                              <a:pt x="407" y="1376"/>
                            </a:lnTo>
                            <a:lnTo>
                              <a:pt x="415" y="1403"/>
                            </a:lnTo>
                            <a:lnTo>
                              <a:pt x="428" y="1445"/>
                            </a:lnTo>
                            <a:lnTo>
                              <a:pt x="447" y="1498"/>
                            </a:lnTo>
                            <a:lnTo>
                              <a:pt x="468" y="1557"/>
                            </a:lnTo>
                            <a:lnTo>
                              <a:pt x="489" y="1614"/>
                            </a:lnTo>
                            <a:lnTo>
                              <a:pt x="509" y="1665"/>
                            </a:lnTo>
                            <a:lnTo>
                              <a:pt x="526" y="1704"/>
                            </a:lnTo>
                            <a:lnTo>
                              <a:pt x="537" y="1726"/>
                            </a:lnTo>
                            <a:lnTo>
                              <a:pt x="528" y="1744"/>
                            </a:lnTo>
                            <a:lnTo>
                              <a:pt x="522" y="1758"/>
                            </a:lnTo>
                            <a:lnTo>
                              <a:pt x="520" y="1766"/>
                            </a:lnTo>
                            <a:lnTo>
                              <a:pt x="520" y="1775"/>
                            </a:lnTo>
                            <a:lnTo>
                              <a:pt x="518" y="1787"/>
                            </a:lnTo>
                            <a:lnTo>
                              <a:pt x="518" y="1803"/>
                            </a:lnTo>
                            <a:lnTo>
                              <a:pt x="518" y="1860"/>
                            </a:lnTo>
                            <a:lnTo>
                              <a:pt x="250" y="1880"/>
                            </a:lnTo>
                            <a:lnTo>
                              <a:pt x="303" y="1941"/>
                            </a:lnTo>
                            <a:lnTo>
                              <a:pt x="307" y="2033"/>
                            </a:lnTo>
                            <a:lnTo>
                              <a:pt x="332" y="2051"/>
                            </a:lnTo>
                            <a:lnTo>
                              <a:pt x="356" y="2073"/>
                            </a:lnTo>
                            <a:lnTo>
                              <a:pt x="380" y="2098"/>
                            </a:lnTo>
                            <a:lnTo>
                              <a:pt x="404" y="2126"/>
                            </a:lnTo>
                            <a:lnTo>
                              <a:pt x="428" y="2155"/>
                            </a:lnTo>
                            <a:lnTo>
                              <a:pt x="449" y="2188"/>
                            </a:lnTo>
                            <a:lnTo>
                              <a:pt x="470" y="2223"/>
                            </a:lnTo>
                            <a:lnTo>
                              <a:pt x="490" y="2260"/>
                            </a:lnTo>
                            <a:lnTo>
                              <a:pt x="509" y="2297"/>
                            </a:lnTo>
                            <a:lnTo>
                              <a:pt x="525" y="2337"/>
                            </a:lnTo>
                            <a:lnTo>
                              <a:pt x="540" y="2378"/>
                            </a:lnTo>
                            <a:lnTo>
                              <a:pt x="552" y="2420"/>
                            </a:lnTo>
                            <a:lnTo>
                              <a:pt x="562" y="2462"/>
                            </a:lnTo>
                            <a:lnTo>
                              <a:pt x="569" y="2505"/>
                            </a:lnTo>
                            <a:lnTo>
                              <a:pt x="571" y="2526"/>
                            </a:lnTo>
                            <a:lnTo>
                              <a:pt x="574" y="2547"/>
                            </a:lnTo>
                            <a:lnTo>
                              <a:pt x="575" y="2568"/>
                            </a:lnTo>
                            <a:lnTo>
                              <a:pt x="575" y="2590"/>
                            </a:lnTo>
                            <a:lnTo>
                              <a:pt x="461" y="2781"/>
                            </a:lnTo>
                            <a:lnTo>
                              <a:pt x="441" y="2800"/>
                            </a:lnTo>
                            <a:lnTo>
                              <a:pt x="423" y="2820"/>
                            </a:lnTo>
                            <a:lnTo>
                              <a:pt x="384" y="2838"/>
                            </a:lnTo>
                            <a:lnTo>
                              <a:pt x="364" y="2858"/>
                            </a:lnTo>
                            <a:lnTo>
                              <a:pt x="327" y="2877"/>
                            </a:lnTo>
                            <a:lnTo>
                              <a:pt x="307" y="2897"/>
                            </a:lnTo>
                            <a:lnTo>
                              <a:pt x="288" y="2915"/>
                            </a:lnTo>
                            <a:lnTo>
                              <a:pt x="250" y="2934"/>
                            </a:lnTo>
                            <a:lnTo>
                              <a:pt x="230" y="2954"/>
                            </a:lnTo>
                            <a:lnTo>
                              <a:pt x="211" y="2972"/>
                            </a:lnTo>
                            <a:lnTo>
                              <a:pt x="173" y="2992"/>
                            </a:lnTo>
                            <a:lnTo>
                              <a:pt x="154" y="3011"/>
                            </a:lnTo>
                            <a:lnTo>
                              <a:pt x="58" y="3011"/>
                            </a:lnTo>
                            <a:lnTo>
                              <a:pt x="0" y="2992"/>
                            </a:lnTo>
                            <a:lnTo>
                              <a:pt x="58" y="3011"/>
                            </a:lnTo>
                            <a:lnTo>
                              <a:pt x="154" y="3011"/>
                            </a:lnTo>
                            <a:lnTo>
                              <a:pt x="173" y="2992"/>
                            </a:lnTo>
                            <a:lnTo>
                              <a:pt x="211" y="2972"/>
                            </a:lnTo>
                            <a:lnTo>
                              <a:pt x="230" y="2954"/>
                            </a:lnTo>
                            <a:lnTo>
                              <a:pt x="250" y="2934"/>
                            </a:lnTo>
                            <a:lnTo>
                              <a:pt x="288" y="2915"/>
                            </a:lnTo>
                            <a:lnTo>
                              <a:pt x="307" y="2897"/>
                            </a:lnTo>
                            <a:lnTo>
                              <a:pt x="327" y="2877"/>
                            </a:lnTo>
                            <a:lnTo>
                              <a:pt x="364" y="2858"/>
                            </a:lnTo>
                            <a:lnTo>
                              <a:pt x="384" y="2838"/>
                            </a:lnTo>
                            <a:lnTo>
                              <a:pt x="423" y="2820"/>
                            </a:lnTo>
                            <a:lnTo>
                              <a:pt x="441" y="2800"/>
                            </a:lnTo>
                            <a:lnTo>
                              <a:pt x="461" y="2781"/>
                            </a:lnTo>
                            <a:lnTo>
                              <a:pt x="575" y="2590"/>
                            </a:lnTo>
                            <a:lnTo>
                              <a:pt x="598" y="2554"/>
                            </a:lnTo>
                            <a:lnTo>
                              <a:pt x="625" y="2517"/>
                            </a:lnTo>
                            <a:lnTo>
                              <a:pt x="631" y="2507"/>
                            </a:lnTo>
                            <a:lnTo>
                              <a:pt x="639" y="2499"/>
                            </a:lnTo>
                            <a:lnTo>
                              <a:pt x="647" y="2491"/>
                            </a:lnTo>
                            <a:lnTo>
                              <a:pt x="657" y="2483"/>
                            </a:lnTo>
                            <a:lnTo>
                              <a:pt x="666" y="2477"/>
                            </a:lnTo>
                            <a:lnTo>
                              <a:pt x="675" y="2471"/>
                            </a:lnTo>
                            <a:lnTo>
                              <a:pt x="686" y="2467"/>
                            </a:lnTo>
                            <a:lnTo>
                              <a:pt x="696" y="2463"/>
                            </a:lnTo>
                            <a:lnTo>
                              <a:pt x="730" y="2454"/>
                            </a:lnTo>
                            <a:lnTo>
                              <a:pt x="790" y="2439"/>
                            </a:lnTo>
                            <a:lnTo>
                              <a:pt x="851" y="2424"/>
                            </a:lnTo>
                            <a:lnTo>
                              <a:pt x="883" y="2417"/>
                            </a:lnTo>
                            <a:lnTo>
                              <a:pt x="901" y="2417"/>
                            </a:lnTo>
                            <a:lnTo>
                              <a:pt x="914" y="2417"/>
                            </a:lnTo>
                            <a:lnTo>
                              <a:pt x="924" y="2420"/>
                            </a:lnTo>
                            <a:lnTo>
                              <a:pt x="933" y="2422"/>
                            </a:lnTo>
                            <a:lnTo>
                              <a:pt x="940" y="2426"/>
                            </a:lnTo>
                            <a:lnTo>
                              <a:pt x="950" y="2435"/>
                            </a:lnTo>
                            <a:lnTo>
                              <a:pt x="960" y="2445"/>
                            </a:lnTo>
                            <a:lnTo>
                              <a:pt x="968" y="2455"/>
                            </a:lnTo>
                            <a:lnTo>
                              <a:pt x="978" y="2465"/>
                            </a:lnTo>
                            <a:lnTo>
                              <a:pt x="986" y="2469"/>
                            </a:lnTo>
                            <a:lnTo>
                              <a:pt x="994" y="2471"/>
                            </a:lnTo>
                            <a:lnTo>
                              <a:pt x="1005" y="2474"/>
                            </a:lnTo>
                            <a:lnTo>
                              <a:pt x="1017" y="2474"/>
                            </a:lnTo>
                            <a:lnTo>
                              <a:pt x="1151" y="2474"/>
                            </a:lnTo>
                            <a:lnTo>
                              <a:pt x="1162" y="2473"/>
                            </a:lnTo>
                            <a:lnTo>
                              <a:pt x="1172" y="2471"/>
                            </a:lnTo>
                            <a:lnTo>
                              <a:pt x="1184" y="2466"/>
                            </a:lnTo>
                            <a:lnTo>
                              <a:pt x="1196" y="2461"/>
                            </a:lnTo>
                            <a:lnTo>
                              <a:pt x="1208" y="2454"/>
                            </a:lnTo>
                            <a:lnTo>
                              <a:pt x="1222" y="2446"/>
                            </a:lnTo>
                            <a:lnTo>
                              <a:pt x="1235" y="2437"/>
                            </a:lnTo>
                            <a:lnTo>
                              <a:pt x="1248" y="2426"/>
                            </a:lnTo>
                            <a:lnTo>
                              <a:pt x="1305" y="2378"/>
                            </a:lnTo>
                            <a:lnTo>
                              <a:pt x="1367" y="2322"/>
                            </a:lnTo>
                            <a:lnTo>
                              <a:pt x="1398" y="2293"/>
                            </a:lnTo>
                            <a:lnTo>
                              <a:pt x="1432" y="2267"/>
                            </a:lnTo>
                            <a:lnTo>
                              <a:pt x="1464" y="2240"/>
                            </a:lnTo>
                            <a:lnTo>
                              <a:pt x="1497" y="2217"/>
                            </a:lnTo>
                            <a:lnTo>
                              <a:pt x="1514" y="2207"/>
                            </a:lnTo>
                            <a:lnTo>
                              <a:pt x="1531" y="2198"/>
                            </a:lnTo>
                            <a:lnTo>
                              <a:pt x="1547" y="2188"/>
                            </a:lnTo>
                            <a:lnTo>
                              <a:pt x="1565" y="2182"/>
                            </a:lnTo>
                            <a:lnTo>
                              <a:pt x="1581" y="2176"/>
                            </a:lnTo>
                            <a:lnTo>
                              <a:pt x="1598" y="2171"/>
                            </a:lnTo>
                            <a:lnTo>
                              <a:pt x="1614" y="2168"/>
                            </a:lnTo>
                            <a:lnTo>
                              <a:pt x="1631" y="2167"/>
                            </a:lnTo>
                            <a:lnTo>
                              <a:pt x="1636" y="2156"/>
                            </a:lnTo>
                            <a:lnTo>
                              <a:pt x="1644" y="2146"/>
                            </a:lnTo>
                            <a:lnTo>
                              <a:pt x="1652" y="2136"/>
                            </a:lnTo>
                            <a:lnTo>
                              <a:pt x="1662" y="2127"/>
                            </a:lnTo>
                            <a:lnTo>
                              <a:pt x="1671" y="2119"/>
                            </a:lnTo>
                            <a:lnTo>
                              <a:pt x="1682" y="2111"/>
                            </a:lnTo>
                            <a:lnTo>
                              <a:pt x="1694" y="2103"/>
                            </a:lnTo>
                            <a:lnTo>
                              <a:pt x="1706" y="2097"/>
                            </a:lnTo>
                            <a:lnTo>
                              <a:pt x="1718" y="2090"/>
                            </a:lnTo>
                            <a:lnTo>
                              <a:pt x="1732" y="2085"/>
                            </a:lnTo>
                            <a:lnTo>
                              <a:pt x="1745" y="2081"/>
                            </a:lnTo>
                            <a:lnTo>
                              <a:pt x="1760" y="2077"/>
                            </a:lnTo>
                            <a:lnTo>
                              <a:pt x="1775" y="2074"/>
                            </a:lnTo>
                            <a:lnTo>
                              <a:pt x="1791" y="2073"/>
                            </a:lnTo>
                            <a:lnTo>
                              <a:pt x="1807" y="2071"/>
                            </a:lnTo>
                            <a:lnTo>
                              <a:pt x="1823" y="2073"/>
                            </a:lnTo>
                            <a:lnTo>
                              <a:pt x="2205" y="2071"/>
                            </a:lnTo>
                            <a:lnTo>
                              <a:pt x="2213" y="2046"/>
                            </a:lnTo>
                            <a:lnTo>
                              <a:pt x="2219" y="2027"/>
                            </a:lnTo>
                            <a:lnTo>
                              <a:pt x="2221" y="2017"/>
                            </a:lnTo>
                            <a:lnTo>
                              <a:pt x="2224" y="2006"/>
                            </a:lnTo>
                            <a:lnTo>
                              <a:pt x="2225" y="1993"/>
                            </a:lnTo>
                            <a:lnTo>
                              <a:pt x="2225" y="1976"/>
                            </a:lnTo>
                            <a:lnTo>
                              <a:pt x="2225" y="1918"/>
                            </a:lnTo>
                            <a:lnTo>
                              <a:pt x="2264" y="1918"/>
                            </a:lnTo>
                            <a:lnTo>
                              <a:pt x="2260" y="1904"/>
                            </a:lnTo>
                            <a:lnTo>
                              <a:pt x="2256" y="1892"/>
                            </a:lnTo>
                            <a:lnTo>
                              <a:pt x="2252" y="1881"/>
                            </a:lnTo>
                            <a:lnTo>
                              <a:pt x="2247" y="1871"/>
                            </a:lnTo>
                            <a:lnTo>
                              <a:pt x="2237" y="1853"/>
                            </a:lnTo>
                            <a:lnTo>
                              <a:pt x="2228" y="1839"/>
                            </a:lnTo>
                            <a:lnTo>
                              <a:pt x="2220" y="1825"/>
                            </a:lnTo>
                            <a:lnTo>
                              <a:pt x="2212" y="1813"/>
                            </a:lnTo>
                            <a:lnTo>
                              <a:pt x="2209" y="1807"/>
                            </a:lnTo>
                            <a:lnTo>
                              <a:pt x="2208" y="1799"/>
                            </a:lnTo>
                            <a:lnTo>
                              <a:pt x="2207" y="1792"/>
                            </a:lnTo>
                            <a:lnTo>
                              <a:pt x="2205" y="1784"/>
                            </a:lnTo>
                            <a:lnTo>
                              <a:pt x="2205" y="1707"/>
                            </a:lnTo>
                            <a:lnTo>
                              <a:pt x="2207" y="1695"/>
                            </a:lnTo>
                            <a:lnTo>
                              <a:pt x="2208" y="1684"/>
                            </a:lnTo>
                            <a:lnTo>
                              <a:pt x="2209" y="1672"/>
                            </a:lnTo>
                            <a:lnTo>
                              <a:pt x="2212" y="1662"/>
                            </a:lnTo>
                            <a:lnTo>
                              <a:pt x="2220" y="1638"/>
                            </a:lnTo>
                            <a:lnTo>
                              <a:pt x="2231" y="1615"/>
                            </a:lnTo>
                            <a:lnTo>
                              <a:pt x="2243" y="1591"/>
                            </a:lnTo>
                            <a:lnTo>
                              <a:pt x="2257" y="1569"/>
                            </a:lnTo>
                            <a:lnTo>
                              <a:pt x="2273" y="1546"/>
                            </a:lnTo>
                            <a:lnTo>
                              <a:pt x="2289" y="1525"/>
                            </a:lnTo>
                            <a:lnTo>
                              <a:pt x="2308" y="1505"/>
                            </a:lnTo>
                            <a:lnTo>
                              <a:pt x="2326" y="1485"/>
                            </a:lnTo>
                            <a:lnTo>
                              <a:pt x="2346" y="1466"/>
                            </a:lnTo>
                            <a:lnTo>
                              <a:pt x="2365" y="1451"/>
                            </a:lnTo>
                            <a:lnTo>
                              <a:pt x="2384" y="1435"/>
                            </a:lnTo>
                            <a:lnTo>
                              <a:pt x="2402" y="1421"/>
                            </a:lnTo>
                            <a:lnTo>
                              <a:pt x="2419" y="1409"/>
                            </a:lnTo>
                            <a:lnTo>
                              <a:pt x="2437" y="1400"/>
                            </a:lnTo>
                            <a:lnTo>
                              <a:pt x="2434" y="1376"/>
                            </a:lnTo>
                            <a:lnTo>
                              <a:pt x="2430" y="1359"/>
                            </a:lnTo>
                            <a:lnTo>
                              <a:pt x="2427" y="1348"/>
                            </a:lnTo>
                            <a:lnTo>
                              <a:pt x="2425" y="1340"/>
                            </a:lnTo>
                            <a:lnTo>
                              <a:pt x="2421" y="1332"/>
                            </a:lnTo>
                            <a:lnTo>
                              <a:pt x="2419" y="1323"/>
                            </a:lnTo>
                            <a:lnTo>
                              <a:pt x="2418" y="1307"/>
                            </a:lnTo>
                            <a:lnTo>
                              <a:pt x="2417" y="1286"/>
                            </a:lnTo>
                            <a:lnTo>
                              <a:pt x="2418" y="1274"/>
                            </a:lnTo>
                            <a:lnTo>
                              <a:pt x="2419" y="1263"/>
                            </a:lnTo>
                            <a:lnTo>
                              <a:pt x="2421" y="1254"/>
                            </a:lnTo>
                            <a:lnTo>
                              <a:pt x="2425" y="1244"/>
                            </a:lnTo>
                            <a:lnTo>
                              <a:pt x="2429" y="1235"/>
                            </a:lnTo>
                            <a:lnTo>
                              <a:pt x="2434" y="1226"/>
                            </a:lnTo>
                            <a:lnTo>
                              <a:pt x="2439" y="1218"/>
                            </a:lnTo>
                            <a:lnTo>
                              <a:pt x="2446" y="1210"/>
                            </a:lnTo>
                            <a:lnTo>
                              <a:pt x="2461" y="1195"/>
                            </a:lnTo>
                            <a:lnTo>
                              <a:pt x="2477" y="1182"/>
                            </a:lnTo>
                            <a:lnTo>
                              <a:pt x="2495" y="1170"/>
                            </a:lnTo>
                            <a:lnTo>
                              <a:pt x="2515" y="1159"/>
                            </a:lnTo>
                            <a:lnTo>
                              <a:pt x="2536" y="1149"/>
                            </a:lnTo>
                            <a:lnTo>
                              <a:pt x="2558" y="1139"/>
                            </a:lnTo>
                            <a:lnTo>
                              <a:pt x="2580" y="1130"/>
                            </a:lnTo>
                            <a:lnTo>
                              <a:pt x="2603" y="1122"/>
                            </a:lnTo>
                            <a:lnTo>
                              <a:pt x="2645" y="1106"/>
                            </a:lnTo>
                            <a:lnTo>
                              <a:pt x="2684" y="1092"/>
                            </a:lnTo>
                            <a:lnTo>
                              <a:pt x="2708" y="1078"/>
                            </a:lnTo>
                            <a:lnTo>
                              <a:pt x="2728" y="1066"/>
                            </a:lnTo>
                            <a:lnTo>
                              <a:pt x="2737" y="1060"/>
                            </a:lnTo>
                            <a:lnTo>
                              <a:pt x="2745" y="1053"/>
                            </a:lnTo>
                            <a:lnTo>
                              <a:pt x="2752" y="1046"/>
                            </a:lnTo>
                            <a:lnTo>
                              <a:pt x="2759" y="1040"/>
                            </a:lnTo>
                            <a:lnTo>
                              <a:pt x="2764" y="1032"/>
                            </a:lnTo>
                            <a:lnTo>
                              <a:pt x="2769" y="1025"/>
                            </a:lnTo>
                            <a:lnTo>
                              <a:pt x="2773" y="1017"/>
                            </a:lnTo>
                            <a:lnTo>
                              <a:pt x="2777" y="1009"/>
                            </a:lnTo>
                            <a:lnTo>
                              <a:pt x="2782" y="993"/>
                            </a:lnTo>
                            <a:lnTo>
                              <a:pt x="2785" y="975"/>
                            </a:lnTo>
                            <a:lnTo>
                              <a:pt x="2788" y="956"/>
                            </a:lnTo>
                            <a:lnTo>
                              <a:pt x="2788" y="937"/>
                            </a:lnTo>
                            <a:lnTo>
                              <a:pt x="2788" y="916"/>
                            </a:lnTo>
                            <a:lnTo>
                              <a:pt x="2786" y="894"/>
                            </a:lnTo>
                            <a:lnTo>
                              <a:pt x="2782" y="843"/>
                            </a:lnTo>
                            <a:lnTo>
                              <a:pt x="2781" y="786"/>
                            </a:lnTo>
                            <a:lnTo>
                              <a:pt x="2762" y="771"/>
                            </a:lnTo>
                            <a:lnTo>
                              <a:pt x="2748" y="755"/>
                            </a:lnTo>
                            <a:lnTo>
                              <a:pt x="2735" y="735"/>
                            </a:lnTo>
                            <a:lnTo>
                              <a:pt x="2724" y="715"/>
                            </a:lnTo>
                            <a:lnTo>
                              <a:pt x="2716" y="693"/>
                            </a:lnTo>
                            <a:lnTo>
                              <a:pt x="2709" y="668"/>
                            </a:lnTo>
                            <a:lnTo>
                              <a:pt x="2705" y="642"/>
                            </a:lnTo>
                            <a:lnTo>
                              <a:pt x="2703" y="614"/>
                            </a:lnTo>
                            <a:lnTo>
                              <a:pt x="2703" y="587"/>
                            </a:lnTo>
                            <a:lnTo>
                              <a:pt x="2703" y="557"/>
                            </a:lnTo>
                            <a:lnTo>
                              <a:pt x="2704" y="528"/>
                            </a:lnTo>
                            <a:lnTo>
                              <a:pt x="2707" y="497"/>
                            </a:lnTo>
                            <a:lnTo>
                              <a:pt x="2713" y="435"/>
                            </a:lnTo>
                            <a:lnTo>
                              <a:pt x="2721" y="371"/>
                            </a:lnTo>
                            <a:lnTo>
                              <a:pt x="2729" y="309"/>
                            </a:lnTo>
                            <a:lnTo>
                              <a:pt x="2736" y="249"/>
                            </a:lnTo>
                            <a:lnTo>
                              <a:pt x="2739" y="220"/>
                            </a:lnTo>
                            <a:lnTo>
                              <a:pt x="2739" y="192"/>
                            </a:lnTo>
                            <a:lnTo>
                              <a:pt x="2739" y="164"/>
                            </a:lnTo>
                            <a:lnTo>
                              <a:pt x="2737" y="139"/>
                            </a:lnTo>
                            <a:lnTo>
                              <a:pt x="2733" y="115"/>
                            </a:lnTo>
                            <a:lnTo>
                              <a:pt x="2728" y="92"/>
                            </a:lnTo>
                            <a:lnTo>
                              <a:pt x="2721" y="71"/>
                            </a:lnTo>
                            <a:lnTo>
                              <a:pt x="2712" y="52"/>
                            </a:lnTo>
                            <a:lnTo>
                              <a:pt x="2700" y="36"/>
                            </a:lnTo>
                            <a:lnTo>
                              <a:pt x="2685" y="22"/>
                            </a:lnTo>
                            <a:lnTo>
                              <a:pt x="2668" y="10"/>
                            </a:lnTo>
                            <a:lnTo>
                              <a:pt x="2647" y="0"/>
                            </a:lnTo>
                            <a:lnTo>
                              <a:pt x="2608" y="0"/>
                            </a:lnTo>
                            <a:lnTo>
                              <a:pt x="2590" y="57"/>
                            </a:lnTo>
                            <a:close/>
                            <a:moveTo>
                              <a:pt x="710" y="1170"/>
                            </a:moveTo>
                            <a:lnTo>
                              <a:pt x="710" y="1189"/>
                            </a:lnTo>
                            <a:lnTo>
                              <a:pt x="730" y="1170"/>
                            </a:lnTo>
                            <a:lnTo>
                              <a:pt x="710" y="1170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37" name="Freeform 36">
                        <a:extLst>
                          <a:ext uri="{FF2B5EF4-FFF2-40B4-BE49-F238E27FC236}">
                            <a16:creationId xmlns:a16="http://schemas.microsoft.com/office/drawing/2014/main" id="{00000000-0008-0000-0500-000025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0489052" y="1109001"/>
                        <a:ext cx="1767604" cy="1146008"/>
                      </a:xfrm>
                      <a:custGeom>
                        <a:avLst/>
                        <a:gdLst>
                          <a:gd name="T0" fmla="*/ 1747 w 5756"/>
                          <a:gd name="T1" fmla="*/ 1515 h 3721"/>
                          <a:gd name="T2" fmla="*/ 1383 w 5756"/>
                          <a:gd name="T3" fmla="*/ 1631 h 3721"/>
                          <a:gd name="T4" fmla="*/ 1297 w 5756"/>
                          <a:gd name="T5" fmla="*/ 1725 h 3721"/>
                          <a:gd name="T6" fmla="*/ 1128 w 5756"/>
                          <a:gd name="T7" fmla="*/ 1767 h 3721"/>
                          <a:gd name="T8" fmla="*/ 1267 w 5756"/>
                          <a:gd name="T9" fmla="*/ 1995 h 3721"/>
                          <a:gd name="T10" fmla="*/ 1152 w 5756"/>
                          <a:gd name="T11" fmla="*/ 2282 h 3721"/>
                          <a:gd name="T12" fmla="*/ 771 w 5756"/>
                          <a:gd name="T13" fmla="*/ 2322 h 3721"/>
                          <a:gd name="T14" fmla="*/ 519 w 5756"/>
                          <a:gd name="T15" fmla="*/ 2417 h 3721"/>
                          <a:gd name="T16" fmla="*/ 306 w 5756"/>
                          <a:gd name="T17" fmla="*/ 2362 h 3721"/>
                          <a:gd name="T18" fmla="*/ 107 w 5756"/>
                          <a:gd name="T19" fmla="*/ 2284 h 3721"/>
                          <a:gd name="T20" fmla="*/ 24 w 5756"/>
                          <a:gd name="T21" fmla="*/ 2357 h 3721"/>
                          <a:gd name="T22" fmla="*/ 3 w 5756"/>
                          <a:gd name="T23" fmla="*/ 2490 h 3721"/>
                          <a:gd name="T24" fmla="*/ 132 w 5756"/>
                          <a:gd name="T25" fmla="*/ 2650 h 3721"/>
                          <a:gd name="T26" fmla="*/ 193 w 5756"/>
                          <a:gd name="T27" fmla="*/ 2830 h 3721"/>
                          <a:gd name="T28" fmla="*/ 133 w 5756"/>
                          <a:gd name="T29" fmla="*/ 2903 h 3721"/>
                          <a:gd name="T30" fmla="*/ 63 w 5756"/>
                          <a:gd name="T31" fmla="*/ 3273 h 3721"/>
                          <a:gd name="T32" fmla="*/ 178 w 5756"/>
                          <a:gd name="T33" fmla="*/ 3395 h 3721"/>
                          <a:gd name="T34" fmla="*/ 291 w 5756"/>
                          <a:gd name="T35" fmla="*/ 3533 h 3721"/>
                          <a:gd name="T36" fmla="*/ 980 w 5756"/>
                          <a:gd name="T37" fmla="*/ 3682 h 3721"/>
                          <a:gd name="T38" fmla="*/ 3166 w 5756"/>
                          <a:gd name="T39" fmla="*/ 3568 h 3721"/>
                          <a:gd name="T40" fmla="*/ 4025 w 5756"/>
                          <a:gd name="T41" fmla="*/ 3557 h 3721"/>
                          <a:gd name="T42" fmla="*/ 4204 w 5756"/>
                          <a:gd name="T43" fmla="*/ 3499 h 3721"/>
                          <a:gd name="T44" fmla="*/ 4352 w 5756"/>
                          <a:gd name="T45" fmla="*/ 3287 h 3721"/>
                          <a:gd name="T46" fmla="*/ 4989 w 5756"/>
                          <a:gd name="T47" fmla="*/ 2935 h 3721"/>
                          <a:gd name="T48" fmla="*/ 4547 w 5756"/>
                          <a:gd name="T49" fmla="*/ 2896 h 3721"/>
                          <a:gd name="T50" fmla="*/ 4703 w 5756"/>
                          <a:gd name="T51" fmla="*/ 2635 h 3721"/>
                          <a:gd name="T52" fmla="*/ 4950 w 5756"/>
                          <a:gd name="T53" fmla="*/ 2466 h 3721"/>
                          <a:gd name="T54" fmla="*/ 5208 w 5756"/>
                          <a:gd name="T55" fmla="*/ 2109 h 3721"/>
                          <a:gd name="T56" fmla="*/ 5257 w 5756"/>
                          <a:gd name="T57" fmla="*/ 1997 h 3721"/>
                          <a:gd name="T58" fmla="*/ 5330 w 5756"/>
                          <a:gd name="T59" fmla="*/ 1872 h 3721"/>
                          <a:gd name="T60" fmla="*/ 4961 w 5756"/>
                          <a:gd name="T61" fmla="*/ 1594 h 3721"/>
                          <a:gd name="T62" fmla="*/ 4836 w 5756"/>
                          <a:gd name="T63" fmla="*/ 1235 h 3721"/>
                          <a:gd name="T64" fmla="*/ 4801 w 5756"/>
                          <a:gd name="T65" fmla="*/ 1025 h 3721"/>
                          <a:gd name="T66" fmla="*/ 4860 w 5756"/>
                          <a:gd name="T67" fmla="*/ 896 h 3721"/>
                          <a:gd name="T68" fmla="*/ 4981 w 5756"/>
                          <a:gd name="T69" fmla="*/ 815 h 3721"/>
                          <a:gd name="T70" fmla="*/ 5142 w 5756"/>
                          <a:gd name="T71" fmla="*/ 728 h 3721"/>
                          <a:gd name="T72" fmla="*/ 5500 w 5756"/>
                          <a:gd name="T73" fmla="*/ 808 h 3721"/>
                          <a:gd name="T74" fmla="*/ 5653 w 5756"/>
                          <a:gd name="T75" fmla="*/ 851 h 3721"/>
                          <a:gd name="T76" fmla="*/ 5111 w 5756"/>
                          <a:gd name="T77" fmla="*/ 706 h 3721"/>
                          <a:gd name="T78" fmla="*/ 4945 w 5756"/>
                          <a:gd name="T79" fmla="*/ 811 h 3721"/>
                          <a:gd name="T80" fmla="*/ 4709 w 5756"/>
                          <a:gd name="T81" fmla="*/ 716 h 3721"/>
                          <a:gd name="T82" fmla="*/ 4571 w 5756"/>
                          <a:gd name="T83" fmla="*/ 767 h 3721"/>
                          <a:gd name="T84" fmla="*/ 4417 w 5756"/>
                          <a:gd name="T85" fmla="*/ 719 h 3721"/>
                          <a:gd name="T86" fmla="*/ 4295 w 5756"/>
                          <a:gd name="T87" fmla="*/ 618 h 3721"/>
                          <a:gd name="T88" fmla="*/ 4148 w 5756"/>
                          <a:gd name="T89" fmla="*/ 528 h 3721"/>
                          <a:gd name="T90" fmla="*/ 4069 w 5756"/>
                          <a:gd name="T91" fmla="*/ 323 h 3721"/>
                          <a:gd name="T92" fmla="*/ 4135 w 5756"/>
                          <a:gd name="T93" fmla="*/ 215 h 3721"/>
                          <a:gd name="T94" fmla="*/ 4135 w 5756"/>
                          <a:gd name="T95" fmla="*/ 149 h 3721"/>
                          <a:gd name="T96" fmla="*/ 4053 w 5756"/>
                          <a:gd name="T97" fmla="*/ 140 h 3721"/>
                          <a:gd name="T98" fmla="*/ 3785 w 5756"/>
                          <a:gd name="T99" fmla="*/ 85 h 3721"/>
                          <a:gd name="T100" fmla="*/ 3668 w 5756"/>
                          <a:gd name="T101" fmla="*/ 272 h 3721"/>
                          <a:gd name="T102" fmla="*/ 3679 w 5756"/>
                          <a:gd name="T103" fmla="*/ 425 h 3721"/>
                          <a:gd name="T104" fmla="*/ 3684 w 5756"/>
                          <a:gd name="T105" fmla="*/ 576 h 3721"/>
                          <a:gd name="T106" fmla="*/ 3250 w 5756"/>
                          <a:gd name="T107" fmla="*/ 673 h 3721"/>
                          <a:gd name="T108" fmla="*/ 3130 w 5756"/>
                          <a:gd name="T109" fmla="*/ 719 h 3721"/>
                          <a:gd name="T110" fmla="*/ 3024 w 5756"/>
                          <a:gd name="T111" fmla="*/ 782 h 3721"/>
                          <a:gd name="T112" fmla="*/ 2764 w 5756"/>
                          <a:gd name="T113" fmla="*/ 978 h 3721"/>
                          <a:gd name="T114" fmla="*/ 2610 w 5756"/>
                          <a:gd name="T115" fmla="*/ 1074 h 3721"/>
                          <a:gd name="T116" fmla="*/ 2399 w 5756"/>
                          <a:gd name="T117" fmla="*/ 1026 h 3721"/>
                          <a:gd name="T118" fmla="*/ 2155 w 5756"/>
                          <a:gd name="T119" fmla="*/ 1063 h 3721"/>
                          <a:gd name="T120" fmla="*/ 2057 w 5756"/>
                          <a:gd name="T121" fmla="*/ 1154 h 372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</a:cxnLst>
                        <a:rect l="0" t="0" r="r" b="b"/>
                        <a:pathLst>
                          <a:path w="5756" h="3721">
                            <a:moveTo>
                              <a:pt x="2034" y="1190"/>
                            </a:moveTo>
                            <a:lnTo>
                              <a:pt x="1920" y="1381"/>
                            </a:lnTo>
                            <a:lnTo>
                              <a:pt x="1900" y="1400"/>
                            </a:lnTo>
                            <a:lnTo>
                              <a:pt x="1882" y="1420"/>
                            </a:lnTo>
                            <a:lnTo>
                              <a:pt x="1843" y="1438"/>
                            </a:lnTo>
                            <a:lnTo>
                              <a:pt x="1823" y="1458"/>
                            </a:lnTo>
                            <a:lnTo>
                              <a:pt x="1786" y="1477"/>
                            </a:lnTo>
                            <a:lnTo>
                              <a:pt x="1766" y="1497"/>
                            </a:lnTo>
                            <a:lnTo>
                              <a:pt x="1747" y="1515"/>
                            </a:lnTo>
                            <a:lnTo>
                              <a:pt x="1709" y="1534"/>
                            </a:lnTo>
                            <a:lnTo>
                              <a:pt x="1689" y="1554"/>
                            </a:lnTo>
                            <a:lnTo>
                              <a:pt x="1670" y="1572"/>
                            </a:lnTo>
                            <a:lnTo>
                              <a:pt x="1632" y="1592"/>
                            </a:lnTo>
                            <a:lnTo>
                              <a:pt x="1613" y="1611"/>
                            </a:lnTo>
                            <a:lnTo>
                              <a:pt x="1517" y="1611"/>
                            </a:lnTo>
                            <a:lnTo>
                              <a:pt x="1459" y="1592"/>
                            </a:lnTo>
                            <a:lnTo>
                              <a:pt x="1402" y="1592"/>
                            </a:lnTo>
                            <a:lnTo>
                              <a:pt x="1383" y="1631"/>
                            </a:lnTo>
                            <a:lnTo>
                              <a:pt x="1363" y="1663"/>
                            </a:lnTo>
                            <a:lnTo>
                              <a:pt x="1344" y="1693"/>
                            </a:lnTo>
                            <a:lnTo>
                              <a:pt x="1339" y="1700"/>
                            </a:lnTo>
                            <a:lnTo>
                              <a:pt x="1334" y="1707"/>
                            </a:lnTo>
                            <a:lnTo>
                              <a:pt x="1327" y="1712"/>
                            </a:lnTo>
                            <a:lnTo>
                              <a:pt x="1321" y="1717"/>
                            </a:lnTo>
                            <a:lnTo>
                              <a:pt x="1313" y="1721"/>
                            </a:lnTo>
                            <a:lnTo>
                              <a:pt x="1305" y="1724"/>
                            </a:lnTo>
                            <a:lnTo>
                              <a:pt x="1297" y="1725"/>
                            </a:lnTo>
                            <a:lnTo>
                              <a:pt x="1286" y="1727"/>
                            </a:lnTo>
                            <a:lnTo>
                              <a:pt x="1266" y="1725"/>
                            </a:lnTo>
                            <a:lnTo>
                              <a:pt x="1250" y="1725"/>
                            </a:lnTo>
                            <a:lnTo>
                              <a:pt x="1237" y="1723"/>
                            </a:lnTo>
                            <a:lnTo>
                              <a:pt x="1223" y="1720"/>
                            </a:lnTo>
                            <a:lnTo>
                              <a:pt x="1200" y="1715"/>
                            </a:lnTo>
                            <a:lnTo>
                              <a:pt x="1172" y="1707"/>
                            </a:lnTo>
                            <a:lnTo>
                              <a:pt x="1116" y="1748"/>
                            </a:lnTo>
                            <a:lnTo>
                              <a:pt x="1128" y="1767"/>
                            </a:lnTo>
                            <a:lnTo>
                              <a:pt x="1148" y="1796"/>
                            </a:lnTo>
                            <a:lnTo>
                              <a:pt x="1172" y="1833"/>
                            </a:lnTo>
                            <a:lnTo>
                              <a:pt x="1198" y="1874"/>
                            </a:lnTo>
                            <a:lnTo>
                              <a:pt x="1225" y="1915"/>
                            </a:lnTo>
                            <a:lnTo>
                              <a:pt x="1246" y="1951"/>
                            </a:lnTo>
                            <a:lnTo>
                              <a:pt x="1255" y="1966"/>
                            </a:lnTo>
                            <a:lnTo>
                              <a:pt x="1262" y="1979"/>
                            </a:lnTo>
                            <a:lnTo>
                              <a:pt x="1266" y="1989"/>
                            </a:lnTo>
                            <a:lnTo>
                              <a:pt x="1267" y="1995"/>
                            </a:lnTo>
                            <a:lnTo>
                              <a:pt x="1267" y="2091"/>
                            </a:lnTo>
                            <a:lnTo>
                              <a:pt x="1266" y="2102"/>
                            </a:lnTo>
                            <a:lnTo>
                              <a:pt x="1263" y="2113"/>
                            </a:lnTo>
                            <a:lnTo>
                              <a:pt x="1259" y="2125"/>
                            </a:lnTo>
                            <a:lnTo>
                              <a:pt x="1253" y="2139"/>
                            </a:lnTo>
                            <a:lnTo>
                              <a:pt x="1237" y="2167"/>
                            </a:lnTo>
                            <a:lnTo>
                              <a:pt x="1219" y="2193"/>
                            </a:lnTo>
                            <a:lnTo>
                              <a:pt x="1181" y="2245"/>
                            </a:lnTo>
                            <a:lnTo>
                              <a:pt x="1152" y="2282"/>
                            </a:lnTo>
                            <a:lnTo>
                              <a:pt x="1130" y="2284"/>
                            </a:lnTo>
                            <a:lnTo>
                              <a:pt x="1089" y="2286"/>
                            </a:lnTo>
                            <a:lnTo>
                              <a:pt x="1035" y="2290"/>
                            </a:lnTo>
                            <a:lnTo>
                              <a:pt x="974" y="2296"/>
                            </a:lnTo>
                            <a:lnTo>
                              <a:pt x="912" y="2300"/>
                            </a:lnTo>
                            <a:lnTo>
                              <a:pt x="858" y="2305"/>
                            </a:lnTo>
                            <a:lnTo>
                              <a:pt x="818" y="2309"/>
                            </a:lnTo>
                            <a:lnTo>
                              <a:pt x="798" y="2313"/>
                            </a:lnTo>
                            <a:lnTo>
                              <a:pt x="771" y="2322"/>
                            </a:lnTo>
                            <a:lnTo>
                              <a:pt x="738" y="2337"/>
                            </a:lnTo>
                            <a:lnTo>
                              <a:pt x="700" y="2354"/>
                            </a:lnTo>
                            <a:lnTo>
                              <a:pt x="658" y="2371"/>
                            </a:lnTo>
                            <a:lnTo>
                              <a:pt x="619" y="2389"/>
                            </a:lnTo>
                            <a:lnTo>
                              <a:pt x="580" y="2403"/>
                            </a:lnTo>
                            <a:lnTo>
                              <a:pt x="563" y="2409"/>
                            </a:lnTo>
                            <a:lnTo>
                              <a:pt x="545" y="2413"/>
                            </a:lnTo>
                            <a:lnTo>
                              <a:pt x="532" y="2415"/>
                            </a:lnTo>
                            <a:lnTo>
                              <a:pt x="519" y="2417"/>
                            </a:lnTo>
                            <a:lnTo>
                              <a:pt x="500" y="2417"/>
                            </a:lnTo>
                            <a:lnTo>
                              <a:pt x="482" y="2415"/>
                            </a:lnTo>
                            <a:lnTo>
                              <a:pt x="464" y="2414"/>
                            </a:lnTo>
                            <a:lnTo>
                              <a:pt x="447" y="2411"/>
                            </a:lnTo>
                            <a:lnTo>
                              <a:pt x="415" y="2405"/>
                            </a:lnTo>
                            <a:lnTo>
                              <a:pt x="385" y="2395"/>
                            </a:lnTo>
                            <a:lnTo>
                              <a:pt x="357" y="2386"/>
                            </a:lnTo>
                            <a:lnTo>
                              <a:pt x="330" y="2374"/>
                            </a:lnTo>
                            <a:lnTo>
                              <a:pt x="306" y="2362"/>
                            </a:lnTo>
                            <a:lnTo>
                              <a:pt x="284" y="2350"/>
                            </a:lnTo>
                            <a:lnTo>
                              <a:pt x="246" y="2325"/>
                            </a:lnTo>
                            <a:lnTo>
                              <a:pt x="216" y="2304"/>
                            </a:lnTo>
                            <a:lnTo>
                              <a:pt x="202" y="2294"/>
                            </a:lnTo>
                            <a:lnTo>
                              <a:pt x="192" y="2288"/>
                            </a:lnTo>
                            <a:lnTo>
                              <a:pt x="182" y="2284"/>
                            </a:lnTo>
                            <a:lnTo>
                              <a:pt x="174" y="2282"/>
                            </a:lnTo>
                            <a:lnTo>
                              <a:pt x="116" y="2282"/>
                            </a:lnTo>
                            <a:lnTo>
                              <a:pt x="107" y="2284"/>
                            </a:lnTo>
                            <a:lnTo>
                              <a:pt x="96" y="2286"/>
                            </a:lnTo>
                            <a:lnTo>
                              <a:pt x="87" y="2292"/>
                            </a:lnTo>
                            <a:lnTo>
                              <a:pt x="76" y="2298"/>
                            </a:lnTo>
                            <a:lnTo>
                              <a:pt x="67" y="2306"/>
                            </a:lnTo>
                            <a:lnTo>
                              <a:pt x="56" y="2314"/>
                            </a:lnTo>
                            <a:lnTo>
                              <a:pt x="48" y="2325"/>
                            </a:lnTo>
                            <a:lnTo>
                              <a:pt x="39" y="2335"/>
                            </a:lnTo>
                            <a:lnTo>
                              <a:pt x="31" y="2346"/>
                            </a:lnTo>
                            <a:lnTo>
                              <a:pt x="24" y="2357"/>
                            </a:lnTo>
                            <a:lnTo>
                              <a:pt x="18" y="2369"/>
                            </a:lnTo>
                            <a:lnTo>
                              <a:pt x="12" y="2379"/>
                            </a:lnTo>
                            <a:lnTo>
                              <a:pt x="7" y="2390"/>
                            </a:lnTo>
                            <a:lnTo>
                              <a:pt x="4" y="2399"/>
                            </a:lnTo>
                            <a:lnTo>
                              <a:pt x="2" y="2409"/>
                            </a:lnTo>
                            <a:lnTo>
                              <a:pt x="2" y="2417"/>
                            </a:lnTo>
                            <a:lnTo>
                              <a:pt x="2" y="2474"/>
                            </a:lnTo>
                            <a:lnTo>
                              <a:pt x="2" y="2482"/>
                            </a:lnTo>
                            <a:lnTo>
                              <a:pt x="3" y="2490"/>
                            </a:lnTo>
                            <a:lnTo>
                              <a:pt x="6" y="2498"/>
                            </a:lnTo>
                            <a:lnTo>
                              <a:pt x="10" y="2506"/>
                            </a:lnTo>
                            <a:lnTo>
                              <a:pt x="19" y="2523"/>
                            </a:lnTo>
                            <a:lnTo>
                              <a:pt x="31" y="2540"/>
                            </a:lnTo>
                            <a:lnTo>
                              <a:pt x="46" y="2559"/>
                            </a:lnTo>
                            <a:lnTo>
                              <a:pt x="61" y="2577"/>
                            </a:lnTo>
                            <a:lnTo>
                              <a:pt x="79" y="2596"/>
                            </a:lnTo>
                            <a:lnTo>
                              <a:pt x="97" y="2615"/>
                            </a:lnTo>
                            <a:lnTo>
                              <a:pt x="132" y="2650"/>
                            </a:lnTo>
                            <a:lnTo>
                              <a:pt x="164" y="2685"/>
                            </a:lnTo>
                            <a:lnTo>
                              <a:pt x="176" y="2701"/>
                            </a:lnTo>
                            <a:lnTo>
                              <a:pt x="185" y="2717"/>
                            </a:lnTo>
                            <a:lnTo>
                              <a:pt x="189" y="2724"/>
                            </a:lnTo>
                            <a:lnTo>
                              <a:pt x="190" y="2730"/>
                            </a:lnTo>
                            <a:lnTo>
                              <a:pt x="193" y="2737"/>
                            </a:lnTo>
                            <a:lnTo>
                              <a:pt x="193" y="2742"/>
                            </a:lnTo>
                            <a:lnTo>
                              <a:pt x="193" y="2819"/>
                            </a:lnTo>
                            <a:lnTo>
                              <a:pt x="193" y="2830"/>
                            </a:lnTo>
                            <a:lnTo>
                              <a:pt x="190" y="2841"/>
                            </a:lnTo>
                            <a:lnTo>
                              <a:pt x="189" y="2849"/>
                            </a:lnTo>
                            <a:lnTo>
                              <a:pt x="185" y="2858"/>
                            </a:lnTo>
                            <a:lnTo>
                              <a:pt x="181" y="2864"/>
                            </a:lnTo>
                            <a:lnTo>
                              <a:pt x="176" y="2872"/>
                            </a:lnTo>
                            <a:lnTo>
                              <a:pt x="171" y="2879"/>
                            </a:lnTo>
                            <a:lnTo>
                              <a:pt x="164" y="2884"/>
                            </a:lnTo>
                            <a:lnTo>
                              <a:pt x="149" y="2895"/>
                            </a:lnTo>
                            <a:lnTo>
                              <a:pt x="133" y="2903"/>
                            </a:lnTo>
                            <a:lnTo>
                              <a:pt x="116" y="2910"/>
                            </a:lnTo>
                            <a:lnTo>
                              <a:pt x="97" y="2915"/>
                            </a:lnTo>
                            <a:lnTo>
                              <a:pt x="75" y="3068"/>
                            </a:lnTo>
                            <a:lnTo>
                              <a:pt x="20" y="3069"/>
                            </a:lnTo>
                            <a:lnTo>
                              <a:pt x="0" y="3185"/>
                            </a:lnTo>
                            <a:lnTo>
                              <a:pt x="20" y="3222"/>
                            </a:lnTo>
                            <a:lnTo>
                              <a:pt x="40" y="3242"/>
                            </a:lnTo>
                            <a:lnTo>
                              <a:pt x="59" y="3261"/>
                            </a:lnTo>
                            <a:lnTo>
                              <a:pt x="63" y="3273"/>
                            </a:lnTo>
                            <a:lnTo>
                              <a:pt x="67" y="3283"/>
                            </a:lnTo>
                            <a:lnTo>
                              <a:pt x="72" y="3294"/>
                            </a:lnTo>
                            <a:lnTo>
                              <a:pt x="77" y="3303"/>
                            </a:lnTo>
                            <a:lnTo>
                              <a:pt x="91" y="3322"/>
                            </a:lnTo>
                            <a:lnTo>
                              <a:pt x="105" y="3338"/>
                            </a:lnTo>
                            <a:lnTo>
                              <a:pt x="123" y="3352"/>
                            </a:lnTo>
                            <a:lnTo>
                              <a:pt x="140" y="3367"/>
                            </a:lnTo>
                            <a:lnTo>
                              <a:pt x="160" y="3380"/>
                            </a:lnTo>
                            <a:lnTo>
                              <a:pt x="178" y="3395"/>
                            </a:lnTo>
                            <a:lnTo>
                              <a:pt x="198" y="3411"/>
                            </a:lnTo>
                            <a:lnTo>
                              <a:pt x="217" y="3427"/>
                            </a:lnTo>
                            <a:lnTo>
                              <a:pt x="236" y="3445"/>
                            </a:lnTo>
                            <a:lnTo>
                              <a:pt x="254" y="3467"/>
                            </a:lnTo>
                            <a:lnTo>
                              <a:pt x="262" y="3479"/>
                            </a:lnTo>
                            <a:lnTo>
                              <a:pt x="270" y="3491"/>
                            </a:lnTo>
                            <a:lnTo>
                              <a:pt x="278" y="3504"/>
                            </a:lnTo>
                            <a:lnTo>
                              <a:pt x="285" y="3518"/>
                            </a:lnTo>
                            <a:lnTo>
                              <a:pt x="291" y="3533"/>
                            </a:lnTo>
                            <a:lnTo>
                              <a:pt x="298" y="3550"/>
                            </a:lnTo>
                            <a:lnTo>
                              <a:pt x="303" y="3568"/>
                            </a:lnTo>
                            <a:lnTo>
                              <a:pt x="309" y="3586"/>
                            </a:lnTo>
                            <a:lnTo>
                              <a:pt x="423" y="3586"/>
                            </a:lnTo>
                            <a:lnTo>
                              <a:pt x="635" y="3568"/>
                            </a:lnTo>
                            <a:lnTo>
                              <a:pt x="692" y="3586"/>
                            </a:lnTo>
                            <a:lnTo>
                              <a:pt x="769" y="3606"/>
                            </a:lnTo>
                            <a:lnTo>
                              <a:pt x="922" y="3663"/>
                            </a:lnTo>
                            <a:lnTo>
                              <a:pt x="980" y="3682"/>
                            </a:lnTo>
                            <a:lnTo>
                              <a:pt x="1076" y="3721"/>
                            </a:lnTo>
                            <a:lnTo>
                              <a:pt x="1517" y="3721"/>
                            </a:lnTo>
                            <a:lnTo>
                              <a:pt x="1536" y="3702"/>
                            </a:lnTo>
                            <a:lnTo>
                              <a:pt x="1727" y="3682"/>
                            </a:lnTo>
                            <a:lnTo>
                              <a:pt x="2150" y="3645"/>
                            </a:lnTo>
                            <a:lnTo>
                              <a:pt x="2360" y="3625"/>
                            </a:lnTo>
                            <a:lnTo>
                              <a:pt x="2592" y="3606"/>
                            </a:lnTo>
                            <a:lnTo>
                              <a:pt x="2783" y="3586"/>
                            </a:lnTo>
                            <a:lnTo>
                              <a:pt x="3166" y="3568"/>
                            </a:lnTo>
                            <a:lnTo>
                              <a:pt x="3396" y="3548"/>
                            </a:lnTo>
                            <a:lnTo>
                              <a:pt x="3646" y="3529"/>
                            </a:lnTo>
                            <a:lnTo>
                              <a:pt x="3743" y="3509"/>
                            </a:lnTo>
                            <a:lnTo>
                              <a:pt x="3761" y="3568"/>
                            </a:lnTo>
                            <a:lnTo>
                              <a:pt x="3839" y="3568"/>
                            </a:lnTo>
                            <a:lnTo>
                              <a:pt x="3914" y="3566"/>
                            </a:lnTo>
                            <a:lnTo>
                              <a:pt x="3953" y="3564"/>
                            </a:lnTo>
                            <a:lnTo>
                              <a:pt x="3989" y="3561"/>
                            </a:lnTo>
                            <a:lnTo>
                              <a:pt x="4025" y="3557"/>
                            </a:lnTo>
                            <a:lnTo>
                              <a:pt x="4059" y="3552"/>
                            </a:lnTo>
                            <a:lnTo>
                              <a:pt x="4091" y="3545"/>
                            </a:lnTo>
                            <a:lnTo>
                              <a:pt x="4123" y="3537"/>
                            </a:lnTo>
                            <a:lnTo>
                              <a:pt x="4138" y="3532"/>
                            </a:lnTo>
                            <a:lnTo>
                              <a:pt x="4152" y="3526"/>
                            </a:lnTo>
                            <a:lnTo>
                              <a:pt x="4166" y="3521"/>
                            </a:lnTo>
                            <a:lnTo>
                              <a:pt x="4179" y="3514"/>
                            </a:lnTo>
                            <a:lnTo>
                              <a:pt x="4192" y="3507"/>
                            </a:lnTo>
                            <a:lnTo>
                              <a:pt x="4204" y="3499"/>
                            </a:lnTo>
                            <a:lnTo>
                              <a:pt x="4216" y="3491"/>
                            </a:lnTo>
                            <a:lnTo>
                              <a:pt x="4227" y="3481"/>
                            </a:lnTo>
                            <a:lnTo>
                              <a:pt x="4237" y="3472"/>
                            </a:lnTo>
                            <a:lnTo>
                              <a:pt x="4247" y="3461"/>
                            </a:lnTo>
                            <a:lnTo>
                              <a:pt x="4256" y="3449"/>
                            </a:lnTo>
                            <a:lnTo>
                              <a:pt x="4264" y="3437"/>
                            </a:lnTo>
                            <a:lnTo>
                              <a:pt x="4293" y="3390"/>
                            </a:lnTo>
                            <a:lnTo>
                              <a:pt x="4323" y="3339"/>
                            </a:lnTo>
                            <a:lnTo>
                              <a:pt x="4352" y="3287"/>
                            </a:lnTo>
                            <a:lnTo>
                              <a:pt x="4381" y="3235"/>
                            </a:lnTo>
                            <a:lnTo>
                              <a:pt x="4409" y="3182"/>
                            </a:lnTo>
                            <a:lnTo>
                              <a:pt x="4437" y="3130"/>
                            </a:lnTo>
                            <a:lnTo>
                              <a:pt x="4463" y="3081"/>
                            </a:lnTo>
                            <a:lnTo>
                              <a:pt x="4490" y="3033"/>
                            </a:lnTo>
                            <a:lnTo>
                              <a:pt x="4720" y="3031"/>
                            </a:lnTo>
                            <a:lnTo>
                              <a:pt x="4739" y="2992"/>
                            </a:lnTo>
                            <a:lnTo>
                              <a:pt x="4816" y="2973"/>
                            </a:lnTo>
                            <a:lnTo>
                              <a:pt x="4989" y="2935"/>
                            </a:lnTo>
                            <a:lnTo>
                              <a:pt x="4836" y="2935"/>
                            </a:lnTo>
                            <a:lnTo>
                              <a:pt x="4816" y="2973"/>
                            </a:lnTo>
                            <a:lnTo>
                              <a:pt x="4739" y="2992"/>
                            </a:lnTo>
                            <a:lnTo>
                              <a:pt x="4720" y="3031"/>
                            </a:lnTo>
                            <a:lnTo>
                              <a:pt x="4489" y="3001"/>
                            </a:lnTo>
                            <a:lnTo>
                              <a:pt x="4505" y="2975"/>
                            </a:lnTo>
                            <a:lnTo>
                              <a:pt x="4519" y="2948"/>
                            </a:lnTo>
                            <a:lnTo>
                              <a:pt x="4534" y="2922"/>
                            </a:lnTo>
                            <a:lnTo>
                              <a:pt x="4547" y="2896"/>
                            </a:lnTo>
                            <a:lnTo>
                              <a:pt x="4572" y="2845"/>
                            </a:lnTo>
                            <a:lnTo>
                              <a:pt x="4596" y="2795"/>
                            </a:lnTo>
                            <a:lnTo>
                              <a:pt x="4608" y="2771"/>
                            </a:lnTo>
                            <a:lnTo>
                              <a:pt x="4622" y="2748"/>
                            </a:lnTo>
                            <a:lnTo>
                              <a:pt x="4635" y="2724"/>
                            </a:lnTo>
                            <a:lnTo>
                              <a:pt x="4651" y="2701"/>
                            </a:lnTo>
                            <a:lnTo>
                              <a:pt x="4667" y="2678"/>
                            </a:lnTo>
                            <a:lnTo>
                              <a:pt x="4684" y="2656"/>
                            </a:lnTo>
                            <a:lnTo>
                              <a:pt x="4703" y="2635"/>
                            </a:lnTo>
                            <a:lnTo>
                              <a:pt x="4724" y="2613"/>
                            </a:lnTo>
                            <a:lnTo>
                              <a:pt x="4745" y="2595"/>
                            </a:lnTo>
                            <a:lnTo>
                              <a:pt x="4767" y="2577"/>
                            </a:lnTo>
                            <a:lnTo>
                              <a:pt x="4788" y="2563"/>
                            </a:lnTo>
                            <a:lnTo>
                              <a:pt x="4810" y="2548"/>
                            </a:lnTo>
                            <a:lnTo>
                              <a:pt x="4857" y="2520"/>
                            </a:lnTo>
                            <a:lnTo>
                              <a:pt x="4905" y="2494"/>
                            </a:lnTo>
                            <a:lnTo>
                              <a:pt x="4927" y="2480"/>
                            </a:lnTo>
                            <a:lnTo>
                              <a:pt x="4950" y="2466"/>
                            </a:lnTo>
                            <a:lnTo>
                              <a:pt x="4971" y="2451"/>
                            </a:lnTo>
                            <a:lnTo>
                              <a:pt x="4993" y="2435"/>
                            </a:lnTo>
                            <a:lnTo>
                              <a:pt x="5013" y="2419"/>
                            </a:lnTo>
                            <a:lnTo>
                              <a:pt x="5031" y="2401"/>
                            </a:lnTo>
                            <a:lnTo>
                              <a:pt x="5050" y="2381"/>
                            </a:lnTo>
                            <a:lnTo>
                              <a:pt x="5066" y="2359"/>
                            </a:lnTo>
                            <a:lnTo>
                              <a:pt x="5180" y="2359"/>
                            </a:lnTo>
                            <a:lnTo>
                              <a:pt x="5200" y="2359"/>
                            </a:lnTo>
                            <a:lnTo>
                              <a:pt x="5208" y="2109"/>
                            </a:lnTo>
                            <a:lnTo>
                              <a:pt x="5208" y="2102"/>
                            </a:lnTo>
                            <a:lnTo>
                              <a:pt x="5208" y="2092"/>
                            </a:lnTo>
                            <a:lnTo>
                              <a:pt x="5209" y="2084"/>
                            </a:lnTo>
                            <a:lnTo>
                              <a:pt x="5212" y="2076"/>
                            </a:lnTo>
                            <a:lnTo>
                              <a:pt x="5217" y="2059"/>
                            </a:lnTo>
                            <a:lnTo>
                              <a:pt x="5225" y="2043"/>
                            </a:lnTo>
                            <a:lnTo>
                              <a:pt x="5235" y="2027"/>
                            </a:lnTo>
                            <a:lnTo>
                              <a:pt x="5245" y="2011"/>
                            </a:lnTo>
                            <a:lnTo>
                              <a:pt x="5257" y="1997"/>
                            </a:lnTo>
                            <a:lnTo>
                              <a:pt x="5269" y="1982"/>
                            </a:lnTo>
                            <a:lnTo>
                              <a:pt x="5293" y="1954"/>
                            </a:lnTo>
                            <a:lnTo>
                              <a:pt x="5313" y="1927"/>
                            </a:lnTo>
                            <a:lnTo>
                              <a:pt x="5322" y="1915"/>
                            </a:lnTo>
                            <a:lnTo>
                              <a:pt x="5328" y="1903"/>
                            </a:lnTo>
                            <a:lnTo>
                              <a:pt x="5333" y="1891"/>
                            </a:lnTo>
                            <a:lnTo>
                              <a:pt x="5334" y="1880"/>
                            </a:lnTo>
                            <a:lnTo>
                              <a:pt x="5333" y="1877"/>
                            </a:lnTo>
                            <a:lnTo>
                              <a:pt x="5330" y="1872"/>
                            </a:lnTo>
                            <a:lnTo>
                              <a:pt x="5325" y="1866"/>
                            </a:lnTo>
                            <a:lnTo>
                              <a:pt x="5318" y="1860"/>
                            </a:lnTo>
                            <a:lnTo>
                              <a:pt x="5301" y="1844"/>
                            </a:lnTo>
                            <a:lnTo>
                              <a:pt x="5277" y="1825"/>
                            </a:lnTo>
                            <a:lnTo>
                              <a:pt x="5219" y="1779"/>
                            </a:lnTo>
                            <a:lnTo>
                              <a:pt x="5149" y="1727"/>
                            </a:lnTo>
                            <a:lnTo>
                              <a:pt x="5078" y="1676"/>
                            </a:lnTo>
                            <a:lnTo>
                              <a:pt x="5013" y="1630"/>
                            </a:lnTo>
                            <a:lnTo>
                              <a:pt x="4961" y="1594"/>
                            </a:lnTo>
                            <a:lnTo>
                              <a:pt x="4931" y="1572"/>
                            </a:lnTo>
                            <a:lnTo>
                              <a:pt x="4929" y="1546"/>
                            </a:lnTo>
                            <a:lnTo>
                              <a:pt x="4925" y="1515"/>
                            </a:lnTo>
                            <a:lnTo>
                              <a:pt x="4918" y="1485"/>
                            </a:lnTo>
                            <a:lnTo>
                              <a:pt x="4909" y="1452"/>
                            </a:lnTo>
                            <a:lnTo>
                              <a:pt x="4886" y="1381"/>
                            </a:lnTo>
                            <a:lnTo>
                              <a:pt x="4861" y="1308"/>
                            </a:lnTo>
                            <a:lnTo>
                              <a:pt x="4849" y="1272"/>
                            </a:lnTo>
                            <a:lnTo>
                              <a:pt x="4836" y="1235"/>
                            </a:lnTo>
                            <a:lnTo>
                              <a:pt x="4825" y="1199"/>
                            </a:lnTo>
                            <a:lnTo>
                              <a:pt x="4816" y="1164"/>
                            </a:lnTo>
                            <a:lnTo>
                              <a:pt x="4808" y="1131"/>
                            </a:lnTo>
                            <a:lnTo>
                              <a:pt x="4802" y="1098"/>
                            </a:lnTo>
                            <a:lnTo>
                              <a:pt x="4800" y="1083"/>
                            </a:lnTo>
                            <a:lnTo>
                              <a:pt x="4800" y="1067"/>
                            </a:lnTo>
                            <a:lnTo>
                              <a:pt x="4800" y="1054"/>
                            </a:lnTo>
                            <a:lnTo>
                              <a:pt x="4800" y="1039"/>
                            </a:lnTo>
                            <a:lnTo>
                              <a:pt x="4801" y="1025"/>
                            </a:lnTo>
                            <a:lnTo>
                              <a:pt x="4804" y="1010"/>
                            </a:lnTo>
                            <a:lnTo>
                              <a:pt x="4808" y="996"/>
                            </a:lnTo>
                            <a:lnTo>
                              <a:pt x="4813" y="981"/>
                            </a:lnTo>
                            <a:lnTo>
                              <a:pt x="4818" y="965"/>
                            </a:lnTo>
                            <a:lnTo>
                              <a:pt x="4825" y="950"/>
                            </a:lnTo>
                            <a:lnTo>
                              <a:pt x="4833" y="936"/>
                            </a:lnTo>
                            <a:lnTo>
                              <a:pt x="4841" y="922"/>
                            </a:lnTo>
                            <a:lnTo>
                              <a:pt x="4850" y="908"/>
                            </a:lnTo>
                            <a:lnTo>
                              <a:pt x="4860" y="896"/>
                            </a:lnTo>
                            <a:lnTo>
                              <a:pt x="4870" y="884"/>
                            </a:lnTo>
                            <a:lnTo>
                              <a:pt x="4881" y="872"/>
                            </a:lnTo>
                            <a:lnTo>
                              <a:pt x="4892" y="863"/>
                            </a:lnTo>
                            <a:lnTo>
                              <a:pt x="4904" y="853"/>
                            </a:lnTo>
                            <a:lnTo>
                              <a:pt x="4915" y="847"/>
                            </a:lnTo>
                            <a:lnTo>
                              <a:pt x="4927" y="840"/>
                            </a:lnTo>
                            <a:lnTo>
                              <a:pt x="4947" y="832"/>
                            </a:lnTo>
                            <a:lnTo>
                              <a:pt x="4965" y="824"/>
                            </a:lnTo>
                            <a:lnTo>
                              <a:pt x="4981" y="815"/>
                            </a:lnTo>
                            <a:lnTo>
                              <a:pt x="4995" y="806"/>
                            </a:lnTo>
                            <a:lnTo>
                              <a:pt x="5023" y="788"/>
                            </a:lnTo>
                            <a:lnTo>
                              <a:pt x="5047" y="771"/>
                            </a:lnTo>
                            <a:lnTo>
                              <a:pt x="5070" y="755"/>
                            </a:lnTo>
                            <a:lnTo>
                              <a:pt x="5092" y="743"/>
                            </a:lnTo>
                            <a:lnTo>
                              <a:pt x="5104" y="738"/>
                            </a:lnTo>
                            <a:lnTo>
                              <a:pt x="5116" y="734"/>
                            </a:lnTo>
                            <a:lnTo>
                              <a:pt x="5128" y="731"/>
                            </a:lnTo>
                            <a:lnTo>
                              <a:pt x="5142" y="728"/>
                            </a:lnTo>
                            <a:lnTo>
                              <a:pt x="5180" y="633"/>
                            </a:lnTo>
                            <a:lnTo>
                              <a:pt x="5316" y="622"/>
                            </a:lnTo>
                            <a:lnTo>
                              <a:pt x="5332" y="643"/>
                            </a:lnTo>
                            <a:lnTo>
                              <a:pt x="5350" y="665"/>
                            </a:lnTo>
                            <a:lnTo>
                              <a:pt x="5370" y="686"/>
                            </a:lnTo>
                            <a:lnTo>
                              <a:pt x="5391" y="707"/>
                            </a:lnTo>
                            <a:lnTo>
                              <a:pt x="5437" y="750"/>
                            </a:lnTo>
                            <a:lnTo>
                              <a:pt x="5482" y="792"/>
                            </a:lnTo>
                            <a:lnTo>
                              <a:pt x="5500" y="808"/>
                            </a:lnTo>
                            <a:lnTo>
                              <a:pt x="5518" y="823"/>
                            </a:lnTo>
                            <a:lnTo>
                              <a:pt x="5534" y="833"/>
                            </a:lnTo>
                            <a:lnTo>
                              <a:pt x="5547" y="841"/>
                            </a:lnTo>
                            <a:lnTo>
                              <a:pt x="5560" y="848"/>
                            </a:lnTo>
                            <a:lnTo>
                              <a:pt x="5572" y="852"/>
                            </a:lnTo>
                            <a:lnTo>
                              <a:pt x="5586" y="855"/>
                            </a:lnTo>
                            <a:lnTo>
                              <a:pt x="5598" y="856"/>
                            </a:lnTo>
                            <a:lnTo>
                              <a:pt x="5623" y="855"/>
                            </a:lnTo>
                            <a:lnTo>
                              <a:pt x="5653" y="851"/>
                            </a:lnTo>
                            <a:lnTo>
                              <a:pt x="5691" y="847"/>
                            </a:lnTo>
                            <a:lnTo>
                              <a:pt x="5737" y="844"/>
                            </a:lnTo>
                            <a:lnTo>
                              <a:pt x="5756" y="806"/>
                            </a:lnTo>
                            <a:lnTo>
                              <a:pt x="5603" y="848"/>
                            </a:lnTo>
                            <a:lnTo>
                              <a:pt x="5305" y="605"/>
                            </a:lnTo>
                            <a:lnTo>
                              <a:pt x="5181" y="618"/>
                            </a:lnTo>
                            <a:lnTo>
                              <a:pt x="5153" y="657"/>
                            </a:lnTo>
                            <a:lnTo>
                              <a:pt x="5126" y="690"/>
                            </a:lnTo>
                            <a:lnTo>
                              <a:pt x="5111" y="706"/>
                            </a:lnTo>
                            <a:lnTo>
                              <a:pt x="5096" y="722"/>
                            </a:lnTo>
                            <a:lnTo>
                              <a:pt x="5082" y="735"/>
                            </a:lnTo>
                            <a:lnTo>
                              <a:pt x="5066" y="748"/>
                            </a:lnTo>
                            <a:lnTo>
                              <a:pt x="5048" y="760"/>
                            </a:lnTo>
                            <a:lnTo>
                              <a:pt x="5030" y="772"/>
                            </a:lnTo>
                            <a:lnTo>
                              <a:pt x="5011" y="783"/>
                            </a:lnTo>
                            <a:lnTo>
                              <a:pt x="4990" y="792"/>
                            </a:lnTo>
                            <a:lnTo>
                              <a:pt x="4969" y="802"/>
                            </a:lnTo>
                            <a:lnTo>
                              <a:pt x="4945" y="811"/>
                            </a:lnTo>
                            <a:lnTo>
                              <a:pt x="4919" y="817"/>
                            </a:lnTo>
                            <a:lnTo>
                              <a:pt x="4893" y="825"/>
                            </a:lnTo>
                            <a:lnTo>
                              <a:pt x="4837" y="690"/>
                            </a:lnTo>
                            <a:lnTo>
                              <a:pt x="4810" y="691"/>
                            </a:lnTo>
                            <a:lnTo>
                              <a:pt x="4787" y="694"/>
                            </a:lnTo>
                            <a:lnTo>
                              <a:pt x="4764" y="699"/>
                            </a:lnTo>
                            <a:lnTo>
                              <a:pt x="4744" y="703"/>
                            </a:lnTo>
                            <a:lnTo>
                              <a:pt x="4725" y="710"/>
                            </a:lnTo>
                            <a:lnTo>
                              <a:pt x="4709" y="716"/>
                            </a:lnTo>
                            <a:lnTo>
                              <a:pt x="4695" y="723"/>
                            </a:lnTo>
                            <a:lnTo>
                              <a:pt x="4681" y="730"/>
                            </a:lnTo>
                            <a:lnTo>
                              <a:pt x="4658" y="744"/>
                            </a:lnTo>
                            <a:lnTo>
                              <a:pt x="4638" y="756"/>
                            </a:lnTo>
                            <a:lnTo>
                              <a:pt x="4630" y="760"/>
                            </a:lnTo>
                            <a:lnTo>
                              <a:pt x="4620" y="764"/>
                            </a:lnTo>
                            <a:lnTo>
                              <a:pt x="4612" y="767"/>
                            </a:lnTo>
                            <a:lnTo>
                              <a:pt x="4604" y="767"/>
                            </a:lnTo>
                            <a:lnTo>
                              <a:pt x="4571" y="767"/>
                            </a:lnTo>
                            <a:lnTo>
                              <a:pt x="4542" y="766"/>
                            </a:lnTo>
                            <a:lnTo>
                              <a:pt x="4517" y="763"/>
                            </a:lnTo>
                            <a:lnTo>
                              <a:pt x="4497" y="759"/>
                            </a:lnTo>
                            <a:lnTo>
                              <a:pt x="4478" y="755"/>
                            </a:lnTo>
                            <a:lnTo>
                              <a:pt x="4462" y="750"/>
                            </a:lnTo>
                            <a:lnTo>
                              <a:pt x="4450" y="743"/>
                            </a:lnTo>
                            <a:lnTo>
                              <a:pt x="4438" y="736"/>
                            </a:lnTo>
                            <a:lnTo>
                              <a:pt x="4428" y="728"/>
                            </a:lnTo>
                            <a:lnTo>
                              <a:pt x="4417" y="719"/>
                            </a:lnTo>
                            <a:lnTo>
                              <a:pt x="4408" y="710"/>
                            </a:lnTo>
                            <a:lnTo>
                              <a:pt x="4397" y="699"/>
                            </a:lnTo>
                            <a:lnTo>
                              <a:pt x="4386" y="687"/>
                            </a:lnTo>
                            <a:lnTo>
                              <a:pt x="4373" y="675"/>
                            </a:lnTo>
                            <a:lnTo>
                              <a:pt x="4358" y="662"/>
                            </a:lnTo>
                            <a:lnTo>
                              <a:pt x="4340" y="649"/>
                            </a:lnTo>
                            <a:lnTo>
                              <a:pt x="4325" y="637"/>
                            </a:lnTo>
                            <a:lnTo>
                              <a:pt x="4309" y="627"/>
                            </a:lnTo>
                            <a:lnTo>
                              <a:pt x="4295" y="618"/>
                            </a:lnTo>
                            <a:lnTo>
                              <a:pt x="4280" y="610"/>
                            </a:lnTo>
                            <a:lnTo>
                              <a:pt x="4251" y="597"/>
                            </a:lnTo>
                            <a:lnTo>
                              <a:pt x="4224" y="584"/>
                            </a:lnTo>
                            <a:lnTo>
                              <a:pt x="4211" y="576"/>
                            </a:lnTo>
                            <a:lnTo>
                              <a:pt x="4198" y="569"/>
                            </a:lnTo>
                            <a:lnTo>
                              <a:pt x="4184" y="560"/>
                            </a:lnTo>
                            <a:lnTo>
                              <a:pt x="4172" y="550"/>
                            </a:lnTo>
                            <a:lnTo>
                              <a:pt x="4160" y="540"/>
                            </a:lnTo>
                            <a:lnTo>
                              <a:pt x="4148" y="528"/>
                            </a:lnTo>
                            <a:lnTo>
                              <a:pt x="4136" y="514"/>
                            </a:lnTo>
                            <a:lnTo>
                              <a:pt x="4126" y="498"/>
                            </a:lnTo>
                            <a:lnTo>
                              <a:pt x="4126" y="403"/>
                            </a:lnTo>
                            <a:lnTo>
                              <a:pt x="4106" y="378"/>
                            </a:lnTo>
                            <a:lnTo>
                              <a:pt x="4087" y="358"/>
                            </a:lnTo>
                            <a:lnTo>
                              <a:pt x="4079" y="347"/>
                            </a:lnTo>
                            <a:lnTo>
                              <a:pt x="4073" y="336"/>
                            </a:lnTo>
                            <a:lnTo>
                              <a:pt x="4071" y="330"/>
                            </a:lnTo>
                            <a:lnTo>
                              <a:pt x="4069" y="323"/>
                            </a:lnTo>
                            <a:lnTo>
                              <a:pt x="4069" y="315"/>
                            </a:lnTo>
                            <a:lnTo>
                              <a:pt x="4067" y="307"/>
                            </a:lnTo>
                            <a:lnTo>
                              <a:pt x="4067" y="230"/>
                            </a:lnTo>
                            <a:lnTo>
                              <a:pt x="4087" y="229"/>
                            </a:lnTo>
                            <a:lnTo>
                              <a:pt x="4103" y="227"/>
                            </a:lnTo>
                            <a:lnTo>
                              <a:pt x="4116" y="226"/>
                            </a:lnTo>
                            <a:lnTo>
                              <a:pt x="4127" y="222"/>
                            </a:lnTo>
                            <a:lnTo>
                              <a:pt x="4131" y="219"/>
                            </a:lnTo>
                            <a:lnTo>
                              <a:pt x="4135" y="215"/>
                            </a:lnTo>
                            <a:lnTo>
                              <a:pt x="4138" y="211"/>
                            </a:lnTo>
                            <a:lnTo>
                              <a:pt x="4140" y="206"/>
                            </a:lnTo>
                            <a:lnTo>
                              <a:pt x="4142" y="199"/>
                            </a:lnTo>
                            <a:lnTo>
                              <a:pt x="4143" y="191"/>
                            </a:lnTo>
                            <a:lnTo>
                              <a:pt x="4144" y="183"/>
                            </a:lnTo>
                            <a:lnTo>
                              <a:pt x="4144" y="173"/>
                            </a:lnTo>
                            <a:lnTo>
                              <a:pt x="4143" y="163"/>
                            </a:lnTo>
                            <a:lnTo>
                              <a:pt x="4140" y="156"/>
                            </a:lnTo>
                            <a:lnTo>
                              <a:pt x="4135" y="149"/>
                            </a:lnTo>
                            <a:lnTo>
                              <a:pt x="4127" y="144"/>
                            </a:lnTo>
                            <a:lnTo>
                              <a:pt x="4119" y="140"/>
                            </a:lnTo>
                            <a:lnTo>
                              <a:pt x="4110" y="137"/>
                            </a:lnTo>
                            <a:lnTo>
                              <a:pt x="4098" y="136"/>
                            </a:lnTo>
                            <a:lnTo>
                              <a:pt x="4087" y="134"/>
                            </a:lnTo>
                            <a:lnTo>
                              <a:pt x="4074" y="134"/>
                            </a:lnTo>
                            <a:lnTo>
                              <a:pt x="4065" y="136"/>
                            </a:lnTo>
                            <a:lnTo>
                              <a:pt x="4058" y="137"/>
                            </a:lnTo>
                            <a:lnTo>
                              <a:pt x="4053" y="140"/>
                            </a:lnTo>
                            <a:lnTo>
                              <a:pt x="4038" y="145"/>
                            </a:lnTo>
                            <a:lnTo>
                              <a:pt x="4010" y="154"/>
                            </a:lnTo>
                            <a:lnTo>
                              <a:pt x="3896" y="0"/>
                            </a:lnTo>
                            <a:lnTo>
                              <a:pt x="3878" y="9"/>
                            </a:lnTo>
                            <a:lnTo>
                              <a:pt x="3861" y="21"/>
                            </a:lnTo>
                            <a:lnTo>
                              <a:pt x="3843" y="35"/>
                            </a:lnTo>
                            <a:lnTo>
                              <a:pt x="3824" y="51"/>
                            </a:lnTo>
                            <a:lnTo>
                              <a:pt x="3805" y="66"/>
                            </a:lnTo>
                            <a:lnTo>
                              <a:pt x="3785" y="85"/>
                            </a:lnTo>
                            <a:lnTo>
                              <a:pt x="3767" y="105"/>
                            </a:lnTo>
                            <a:lnTo>
                              <a:pt x="3748" y="125"/>
                            </a:lnTo>
                            <a:lnTo>
                              <a:pt x="3732" y="146"/>
                            </a:lnTo>
                            <a:lnTo>
                              <a:pt x="3716" y="169"/>
                            </a:lnTo>
                            <a:lnTo>
                              <a:pt x="3702" y="191"/>
                            </a:lnTo>
                            <a:lnTo>
                              <a:pt x="3690" y="215"/>
                            </a:lnTo>
                            <a:lnTo>
                              <a:pt x="3679" y="238"/>
                            </a:lnTo>
                            <a:lnTo>
                              <a:pt x="3671" y="262"/>
                            </a:lnTo>
                            <a:lnTo>
                              <a:pt x="3668" y="272"/>
                            </a:lnTo>
                            <a:lnTo>
                              <a:pt x="3667" y="284"/>
                            </a:lnTo>
                            <a:lnTo>
                              <a:pt x="3666" y="295"/>
                            </a:lnTo>
                            <a:lnTo>
                              <a:pt x="3664" y="307"/>
                            </a:lnTo>
                            <a:lnTo>
                              <a:pt x="3664" y="384"/>
                            </a:lnTo>
                            <a:lnTo>
                              <a:pt x="3666" y="392"/>
                            </a:lnTo>
                            <a:lnTo>
                              <a:pt x="3667" y="399"/>
                            </a:lnTo>
                            <a:lnTo>
                              <a:pt x="3668" y="407"/>
                            </a:lnTo>
                            <a:lnTo>
                              <a:pt x="3671" y="413"/>
                            </a:lnTo>
                            <a:lnTo>
                              <a:pt x="3679" y="425"/>
                            </a:lnTo>
                            <a:lnTo>
                              <a:pt x="3687" y="439"/>
                            </a:lnTo>
                            <a:lnTo>
                              <a:pt x="3696" y="453"/>
                            </a:lnTo>
                            <a:lnTo>
                              <a:pt x="3706" y="471"/>
                            </a:lnTo>
                            <a:lnTo>
                              <a:pt x="3711" y="481"/>
                            </a:lnTo>
                            <a:lnTo>
                              <a:pt x="3715" y="492"/>
                            </a:lnTo>
                            <a:lnTo>
                              <a:pt x="3719" y="504"/>
                            </a:lnTo>
                            <a:lnTo>
                              <a:pt x="3723" y="518"/>
                            </a:lnTo>
                            <a:lnTo>
                              <a:pt x="3684" y="518"/>
                            </a:lnTo>
                            <a:lnTo>
                              <a:pt x="3684" y="576"/>
                            </a:lnTo>
                            <a:lnTo>
                              <a:pt x="3684" y="593"/>
                            </a:lnTo>
                            <a:lnTo>
                              <a:pt x="3683" y="606"/>
                            </a:lnTo>
                            <a:lnTo>
                              <a:pt x="3680" y="617"/>
                            </a:lnTo>
                            <a:lnTo>
                              <a:pt x="3678" y="627"/>
                            </a:lnTo>
                            <a:lnTo>
                              <a:pt x="3672" y="646"/>
                            </a:lnTo>
                            <a:lnTo>
                              <a:pt x="3664" y="671"/>
                            </a:lnTo>
                            <a:lnTo>
                              <a:pt x="3282" y="673"/>
                            </a:lnTo>
                            <a:lnTo>
                              <a:pt x="3266" y="671"/>
                            </a:lnTo>
                            <a:lnTo>
                              <a:pt x="3250" y="673"/>
                            </a:lnTo>
                            <a:lnTo>
                              <a:pt x="3234" y="674"/>
                            </a:lnTo>
                            <a:lnTo>
                              <a:pt x="3219" y="677"/>
                            </a:lnTo>
                            <a:lnTo>
                              <a:pt x="3204" y="681"/>
                            </a:lnTo>
                            <a:lnTo>
                              <a:pt x="3191" y="685"/>
                            </a:lnTo>
                            <a:lnTo>
                              <a:pt x="3177" y="690"/>
                            </a:lnTo>
                            <a:lnTo>
                              <a:pt x="3165" y="697"/>
                            </a:lnTo>
                            <a:lnTo>
                              <a:pt x="3153" y="703"/>
                            </a:lnTo>
                            <a:lnTo>
                              <a:pt x="3141" y="711"/>
                            </a:lnTo>
                            <a:lnTo>
                              <a:pt x="3130" y="719"/>
                            </a:lnTo>
                            <a:lnTo>
                              <a:pt x="3121" y="727"/>
                            </a:lnTo>
                            <a:lnTo>
                              <a:pt x="3111" y="736"/>
                            </a:lnTo>
                            <a:lnTo>
                              <a:pt x="3103" y="746"/>
                            </a:lnTo>
                            <a:lnTo>
                              <a:pt x="3095" y="756"/>
                            </a:lnTo>
                            <a:lnTo>
                              <a:pt x="3090" y="767"/>
                            </a:lnTo>
                            <a:lnTo>
                              <a:pt x="3073" y="768"/>
                            </a:lnTo>
                            <a:lnTo>
                              <a:pt x="3057" y="771"/>
                            </a:lnTo>
                            <a:lnTo>
                              <a:pt x="3040" y="776"/>
                            </a:lnTo>
                            <a:lnTo>
                              <a:pt x="3024" y="782"/>
                            </a:lnTo>
                            <a:lnTo>
                              <a:pt x="3006" y="788"/>
                            </a:lnTo>
                            <a:lnTo>
                              <a:pt x="2990" y="798"/>
                            </a:lnTo>
                            <a:lnTo>
                              <a:pt x="2973" y="807"/>
                            </a:lnTo>
                            <a:lnTo>
                              <a:pt x="2956" y="817"/>
                            </a:lnTo>
                            <a:lnTo>
                              <a:pt x="2923" y="840"/>
                            </a:lnTo>
                            <a:lnTo>
                              <a:pt x="2891" y="867"/>
                            </a:lnTo>
                            <a:lnTo>
                              <a:pt x="2857" y="893"/>
                            </a:lnTo>
                            <a:lnTo>
                              <a:pt x="2826" y="922"/>
                            </a:lnTo>
                            <a:lnTo>
                              <a:pt x="2764" y="978"/>
                            </a:lnTo>
                            <a:lnTo>
                              <a:pt x="2707" y="1026"/>
                            </a:lnTo>
                            <a:lnTo>
                              <a:pt x="2694" y="1037"/>
                            </a:lnTo>
                            <a:lnTo>
                              <a:pt x="2681" y="1046"/>
                            </a:lnTo>
                            <a:lnTo>
                              <a:pt x="2667" y="1054"/>
                            </a:lnTo>
                            <a:lnTo>
                              <a:pt x="2655" y="1061"/>
                            </a:lnTo>
                            <a:lnTo>
                              <a:pt x="2643" y="1066"/>
                            </a:lnTo>
                            <a:lnTo>
                              <a:pt x="2631" y="1071"/>
                            </a:lnTo>
                            <a:lnTo>
                              <a:pt x="2621" y="1073"/>
                            </a:lnTo>
                            <a:lnTo>
                              <a:pt x="2610" y="1074"/>
                            </a:lnTo>
                            <a:lnTo>
                              <a:pt x="2476" y="1074"/>
                            </a:lnTo>
                            <a:lnTo>
                              <a:pt x="2464" y="1074"/>
                            </a:lnTo>
                            <a:lnTo>
                              <a:pt x="2453" y="1071"/>
                            </a:lnTo>
                            <a:lnTo>
                              <a:pt x="2445" y="1069"/>
                            </a:lnTo>
                            <a:lnTo>
                              <a:pt x="2437" y="1065"/>
                            </a:lnTo>
                            <a:lnTo>
                              <a:pt x="2427" y="1055"/>
                            </a:lnTo>
                            <a:lnTo>
                              <a:pt x="2419" y="1045"/>
                            </a:lnTo>
                            <a:lnTo>
                              <a:pt x="2409" y="1035"/>
                            </a:lnTo>
                            <a:lnTo>
                              <a:pt x="2399" y="1026"/>
                            </a:lnTo>
                            <a:lnTo>
                              <a:pt x="2392" y="1022"/>
                            </a:lnTo>
                            <a:lnTo>
                              <a:pt x="2383" y="1020"/>
                            </a:lnTo>
                            <a:lnTo>
                              <a:pt x="2373" y="1017"/>
                            </a:lnTo>
                            <a:lnTo>
                              <a:pt x="2360" y="1017"/>
                            </a:lnTo>
                            <a:lnTo>
                              <a:pt x="2342" y="1017"/>
                            </a:lnTo>
                            <a:lnTo>
                              <a:pt x="2310" y="1024"/>
                            </a:lnTo>
                            <a:lnTo>
                              <a:pt x="2249" y="1039"/>
                            </a:lnTo>
                            <a:lnTo>
                              <a:pt x="2189" y="1054"/>
                            </a:lnTo>
                            <a:lnTo>
                              <a:pt x="2155" y="1063"/>
                            </a:lnTo>
                            <a:lnTo>
                              <a:pt x="2145" y="1067"/>
                            </a:lnTo>
                            <a:lnTo>
                              <a:pt x="2134" y="1071"/>
                            </a:lnTo>
                            <a:lnTo>
                              <a:pt x="2125" y="1077"/>
                            </a:lnTo>
                            <a:lnTo>
                              <a:pt x="2116" y="1083"/>
                            </a:lnTo>
                            <a:lnTo>
                              <a:pt x="2106" y="1091"/>
                            </a:lnTo>
                            <a:lnTo>
                              <a:pt x="2098" y="1099"/>
                            </a:lnTo>
                            <a:lnTo>
                              <a:pt x="2090" y="1107"/>
                            </a:lnTo>
                            <a:lnTo>
                              <a:pt x="2084" y="1117"/>
                            </a:lnTo>
                            <a:lnTo>
                              <a:pt x="2057" y="1154"/>
                            </a:lnTo>
                            <a:lnTo>
                              <a:pt x="2034" y="1190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38" name="Freeform 37">
                        <a:extLst>
                          <a:ext uri="{FF2B5EF4-FFF2-40B4-BE49-F238E27FC236}">
                            <a16:creationId xmlns:a16="http://schemas.microsoft.com/office/drawing/2014/main" id="{00000000-0008-0000-0500-000026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769641" y="2195862"/>
                        <a:ext cx="1884671" cy="1383837"/>
                      </a:xfrm>
                      <a:custGeom>
                        <a:avLst/>
                        <a:gdLst>
                          <a:gd name="T0" fmla="*/ 1069 w 6133"/>
                          <a:gd name="T1" fmla="*/ 1008 h 4492"/>
                          <a:gd name="T2" fmla="*/ 891 w 6133"/>
                          <a:gd name="T3" fmla="*/ 1094 h 4492"/>
                          <a:gd name="T4" fmla="*/ 579 w 6133"/>
                          <a:gd name="T5" fmla="*/ 1172 h 4492"/>
                          <a:gd name="T6" fmla="*/ 496 w 6133"/>
                          <a:gd name="T7" fmla="*/ 1274 h 4492"/>
                          <a:gd name="T8" fmla="*/ 353 w 6133"/>
                          <a:gd name="T9" fmla="*/ 1414 h 4492"/>
                          <a:gd name="T10" fmla="*/ 310 w 6133"/>
                          <a:gd name="T11" fmla="*/ 1587 h 4492"/>
                          <a:gd name="T12" fmla="*/ 157 w 6133"/>
                          <a:gd name="T13" fmla="*/ 1890 h 4492"/>
                          <a:gd name="T14" fmla="*/ 34 w 6133"/>
                          <a:gd name="T15" fmla="*/ 1858 h 4492"/>
                          <a:gd name="T16" fmla="*/ 13 w 6133"/>
                          <a:gd name="T17" fmla="*/ 1924 h 4492"/>
                          <a:gd name="T18" fmla="*/ 446 w 6133"/>
                          <a:gd name="T19" fmla="*/ 2252 h 4492"/>
                          <a:gd name="T20" fmla="*/ 609 w 6133"/>
                          <a:gd name="T21" fmla="*/ 2342 h 4492"/>
                          <a:gd name="T22" fmla="*/ 805 w 6133"/>
                          <a:gd name="T23" fmla="*/ 2474 h 4492"/>
                          <a:gd name="T24" fmla="*/ 908 w 6133"/>
                          <a:gd name="T25" fmla="*/ 2390 h 4492"/>
                          <a:gd name="T26" fmla="*/ 925 w 6133"/>
                          <a:gd name="T27" fmla="*/ 2289 h 4492"/>
                          <a:gd name="T28" fmla="*/ 1139 w 6133"/>
                          <a:gd name="T29" fmla="*/ 2224 h 4492"/>
                          <a:gd name="T30" fmla="*/ 1400 w 6133"/>
                          <a:gd name="T31" fmla="*/ 2244 h 4492"/>
                          <a:gd name="T32" fmla="*/ 1554 w 6133"/>
                          <a:gd name="T33" fmla="*/ 2692 h 4492"/>
                          <a:gd name="T34" fmla="*/ 1751 w 6133"/>
                          <a:gd name="T35" fmla="*/ 2863 h 4492"/>
                          <a:gd name="T36" fmla="*/ 1870 w 6133"/>
                          <a:gd name="T37" fmla="*/ 2980 h 4492"/>
                          <a:gd name="T38" fmla="*/ 1905 w 6133"/>
                          <a:gd name="T39" fmla="*/ 3190 h 4492"/>
                          <a:gd name="T40" fmla="*/ 1841 w 6133"/>
                          <a:gd name="T41" fmla="*/ 3548 h 4492"/>
                          <a:gd name="T42" fmla="*/ 1889 w 6133"/>
                          <a:gd name="T43" fmla="*/ 3714 h 4492"/>
                          <a:gd name="T44" fmla="*/ 1933 w 6133"/>
                          <a:gd name="T45" fmla="*/ 3957 h 4492"/>
                          <a:gd name="T46" fmla="*/ 1880 w 6133"/>
                          <a:gd name="T47" fmla="*/ 4076 h 4492"/>
                          <a:gd name="T48" fmla="*/ 1930 w 6133"/>
                          <a:gd name="T49" fmla="*/ 4276 h 4492"/>
                          <a:gd name="T50" fmla="*/ 2123 w 6133"/>
                          <a:gd name="T51" fmla="*/ 4429 h 4492"/>
                          <a:gd name="T52" fmla="*/ 2341 w 6133"/>
                          <a:gd name="T53" fmla="*/ 4263 h 4492"/>
                          <a:gd name="T54" fmla="*/ 2393 w 6133"/>
                          <a:gd name="T55" fmla="*/ 4125 h 4492"/>
                          <a:gd name="T56" fmla="*/ 2419 w 6133"/>
                          <a:gd name="T57" fmla="*/ 3642 h 4492"/>
                          <a:gd name="T58" fmla="*/ 2438 w 6133"/>
                          <a:gd name="T59" fmla="*/ 3517 h 4492"/>
                          <a:gd name="T60" fmla="*/ 2608 w 6133"/>
                          <a:gd name="T61" fmla="*/ 3436 h 4492"/>
                          <a:gd name="T62" fmla="*/ 3379 w 6133"/>
                          <a:gd name="T63" fmla="*/ 3504 h 4492"/>
                          <a:gd name="T64" fmla="*/ 3522 w 6133"/>
                          <a:gd name="T65" fmla="*/ 3435 h 4492"/>
                          <a:gd name="T66" fmla="*/ 3560 w 6133"/>
                          <a:gd name="T67" fmla="*/ 3336 h 4492"/>
                          <a:gd name="T68" fmla="*/ 3471 w 6133"/>
                          <a:gd name="T69" fmla="*/ 3214 h 4492"/>
                          <a:gd name="T70" fmla="*/ 3519 w 6133"/>
                          <a:gd name="T71" fmla="*/ 3028 h 4492"/>
                          <a:gd name="T72" fmla="*/ 3697 w 6133"/>
                          <a:gd name="T73" fmla="*/ 2252 h 4492"/>
                          <a:gd name="T74" fmla="*/ 3950 w 6133"/>
                          <a:gd name="T75" fmla="*/ 2086 h 4492"/>
                          <a:gd name="T76" fmla="*/ 4261 w 6133"/>
                          <a:gd name="T77" fmla="*/ 2163 h 4492"/>
                          <a:gd name="T78" fmla="*/ 4503 w 6133"/>
                          <a:gd name="T79" fmla="*/ 2173 h 4492"/>
                          <a:gd name="T80" fmla="*/ 4747 w 6133"/>
                          <a:gd name="T81" fmla="*/ 2019 h 4492"/>
                          <a:gd name="T82" fmla="*/ 5146 w 6133"/>
                          <a:gd name="T83" fmla="*/ 1620 h 4492"/>
                          <a:gd name="T84" fmla="*/ 5319 w 6133"/>
                          <a:gd name="T85" fmla="*/ 1473 h 4492"/>
                          <a:gd name="T86" fmla="*/ 5580 w 6133"/>
                          <a:gd name="T87" fmla="*/ 1408 h 4492"/>
                          <a:gd name="T88" fmla="*/ 5896 w 6133"/>
                          <a:gd name="T89" fmla="*/ 1347 h 4492"/>
                          <a:gd name="T90" fmla="*/ 6030 w 6133"/>
                          <a:gd name="T91" fmla="*/ 1208 h 4492"/>
                          <a:gd name="T92" fmla="*/ 6131 w 6133"/>
                          <a:gd name="T93" fmla="*/ 815 h 4492"/>
                          <a:gd name="T94" fmla="*/ 6097 w 6133"/>
                          <a:gd name="T95" fmla="*/ 338 h 4492"/>
                          <a:gd name="T96" fmla="*/ 6080 w 6133"/>
                          <a:gd name="T97" fmla="*/ 61 h 4492"/>
                          <a:gd name="T98" fmla="*/ 5984 w 6133"/>
                          <a:gd name="T99" fmla="*/ 0 h 4492"/>
                          <a:gd name="T100" fmla="*/ 3394 w 6133"/>
                          <a:gd name="T101" fmla="*/ 213 h 4492"/>
                          <a:gd name="T102" fmla="*/ 2627 w 6133"/>
                          <a:gd name="T103" fmla="*/ 106 h 4492"/>
                          <a:gd name="T104" fmla="*/ 2471 w 6133"/>
                          <a:gd name="T105" fmla="*/ 178 h 4492"/>
                          <a:gd name="T106" fmla="*/ 2155 w 6133"/>
                          <a:gd name="T107" fmla="*/ 225 h 4492"/>
                          <a:gd name="T108" fmla="*/ 2021 w 6133"/>
                          <a:gd name="T109" fmla="*/ 134 h 4492"/>
                          <a:gd name="T110" fmla="*/ 1751 w 6133"/>
                          <a:gd name="T111" fmla="*/ 1 h 4492"/>
                          <a:gd name="T112" fmla="*/ 1449 w 6133"/>
                          <a:gd name="T113" fmla="*/ 94 h 4492"/>
                          <a:gd name="T114" fmla="*/ 1408 w 6133"/>
                          <a:gd name="T115" fmla="*/ 197 h 4492"/>
                          <a:gd name="T116" fmla="*/ 1414 w 6133"/>
                          <a:gd name="T117" fmla="*/ 411 h 4492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</a:cxnLst>
                        <a:rect l="0" t="0" r="r" b="b"/>
                        <a:pathLst>
                          <a:path w="6133" h="4492">
                            <a:moveTo>
                              <a:pt x="1400" y="441"/>
                            </a:moveTo>
                            <a:lnTo>
                              <a:pt x="1327" y="937"/>
                            </a:lnTo>
                            <a:lnTo>
                              <a:pt x="1344" y="949"/>
                            </a:lnTo>
                            <a:lnTo>
                              <a:pt x="1188" y="958"/>
                            </a:lnTo>
                            <a:lnTo>
                              <a:pt x="1178" y="961"/>
                            </a:lnTo>
                            <a:lnTo>
                              <a:pt x="1164" y="965"/>
                            </a:lnTo>
                            <a:lnTo>
                              <a:pt x="1151" y="969"/>
                            </a:lnTo>
                            <a:lnTo>
                              <a:pt x="1135" y="974"/>
                            </a:lnTo>
                            <a:lnTo>
                              <a:pt x="1102" y="989"/>
                            </a:lnTo>
                            <a:lnTo>
                              <a:pt x="1069" y="1008"/>
                            </a:lnTo>
                            <a:lnTo>
                              <a:pt x="1053" y="1017"/>
                            </a:lnTo>
                            <a:lnTo>
                              <a:pt x="1037" y="1028"/>
                            </a:lnTo>
                            <a:lnTo>
                              <a:pt x="1022" y="1038"/>
                            </a:lnTo>
                            <a:lnTo>
                              <a:pt x="1010" y="1049"/>
                            </a:lnTo>
                            <a:lnTo>
                              <a:pt x="998" y="1060"/>
                            </a:lnTo>
                            <a:lnTo>
                              <a:pt x="989" y="1071"/>
                            </a:lnTo>
                            <a:lnTo>
                              <a:pt x="982" y="1082"/>
                            </a:lnTo>
                            <a:lnTo>
                              <a:pt x="977" y="1093"/>
                            </a:lnTo>
                            <a:lnTo>
                              <a:pt x="920" y="1093"/>
                            </a:lnTo>
                            <a:lnTo>
                              <a:pt x="891" y="1094"/>
                            </a:lnTo>
                            <a:lnTo>
                              <a:pt x="859" y="1095"/>
                            </a:lnTo>
                            <a:lnTo>
                              <a:pt x="827" y="1099"/>
                            </a:lnTo>
                            <a:lnTo>
                              <a:pt x="793" y="1103"/>
                            </a:lnTo>
                            <a:lnTo>
                              <a:pt x="760" y="1109"/>
                            </a:lnTo>
                            <a:lnTo>
                              <a:pt x="727" y="1117"/>
                            </a:lnTo>
                            <a:lnTo>
                              <a:pt x="694" y="1125"/>
                            </a:lnTo>
                            <a:lnTo>
                              <a:pt x="663" y="1135"/>
                            </a:lnTo>
                            <a:lnTo>
                              <a:pt x="633" y="1146"/>
                            </a:lnTo>
                            <a:lnTo>
                              <a:pt x="605" y="1159"/>
                            </a:lnTo>
                            <a:lnTo>
                              <a:pt x="579" y="1172"/>
                            </a:lnTo>
                            <a:lnTo>
                              <a:pt x="555" y="1188"/>
                            </a:lnTo>
                            <a:lnTo>
                              <a:pt x="545" y="1196"/>
                            </a:lnTo>
                            <a:lnTo>
                              <a:pt x="536" y="1206"/>
                            </a:lnTo>
                            <a:lnTo>
                              <a:pt x="526" y="1215"/>
                            </a:lnTo>
                            <a:lnTo>
                              <a:pt x="520" y="1224"/>
                            </a:lnTo>
                            <a:lnTo>
                              <a:pt x="512" y="1234"/>
                            </a:lnTo>
                            <a:lnTo>
                              <a:pt x="506" y="1244"/>
                            </a:lnTo>
                            <a:lnTo>
                              <a:pt x="501" y="1255"/>
                            </a:lnTo>
                            <a:lnTo>
                              <a:pt x="498" y="1266"/>
                            </a:lnTo>
                            <a:lnTo>
                              <a:pt x="496" y="1274"/>
                            </a:lnTo>
                            <a:lnTo>
                              <a:pt x="492" y="1281"/>
                            </a:lnTo>
                            <a:lnTo>
                              <a:pt x="488" y="1288"/>
                            </a:lnTo>
                            <a:lnTo>
                              <a:pt x="482" y="1295"/>
                            </a:lnTo>
                            <a:lnTo>
                              <a:pt x="472" y="1308"/>
                            </a:lnTo>
                            <a:lnTo>
                              <a:pt x="458" y="1319"/>
                            </a:lnTo>
                            <a:lnTo>
                              <a:pt x="427" y="1341"/>
                            </a:lnTo>
                            <a:lnTo>
                              <a:pt x="393" y="1368"/>
                            </a:lnTo>
                            <a:lnTo>
                              <a:pt x="377" y="1384"/>
                            </a:lnTo>
                            <a:lnTo>
                              <a:pt x="361" y="1404"/>
                            </a:lnTo>
                            <a:lnTo>
                              <a:pt x="353" y="1414"/>
                            </a:lnTo>
                            <a:lnTo>
                              <a:pt x="347" y="1426"/>
                            </a:lnTo>
                            <a:lnTo>
                              <a:pt x="340" y="1438"/>
                            </a:lnTo>
                            <a:lnTo>
                              <a:pt x="333" y="1453"/>
                            </a:lnTo>
                            <a:lnTo>
                              <a:pt x="328" y="1468"/>
                            </a:lnTo>
                            <a:lnTo>
                              <a:pt x="323" y="1485"/>
                            </a:lnTo>
                            <a:lnTo>
                              <a:pt x="319" y="1502"/>
                            </a:lnTo>
                            <a:lnTo>
                              <a:pt x="315" y="1521"/>
                            </a:lnTo>
                            <a:lnTo>
                              <a:pt x="312" y="1542"/>
                            </a:lnTo>
                            <a:lnTo>
                              <a:pt x="311" y="1565"/>
                            </a:lnTo>
                            <a:lnTo>
                              <a:pt x="310" y="1587"/>
                            </a:lnTo>
                            <a:lnTo>
                              <a:pt x="310" y="1614"/>
                            </a:lnTo>
                            <a:lnTo>
                              <a:pt x="263" y="1670"/>
                            </a:lnTo>
                            <a:lnTo>
                              <a:pt x="287" y="1784"/>
                            </a:lnTo>
                            <a:lnTo>
                              <a:pt x="276" y="1795"/>
                            </a:lnTo>
                            <a:lnTo>
                              <a:pt x="259" y="1811"/>
                            </a:lnTo>
                            <a:lnTo>
                              <a:pt x="238" y="1829"/>
                            </a:lnTo>
                            <a:lnTo>
                              <a:pt x="214" y="1849"/>
                            </a:lnTo>
                            <a:lnTo>
                              <a:pt x="190" y="1868"/>
                            </a:lnTo>
                            <a:lnTo>
                              <a:pt x="166" y="1884"/>
                            </a:lnTo>
                            <a:lnTo>
                              <a:pt x="157" y="1890"/>
                            </a:lnTo>
                            <a:lnTo>
                              <a:pt x="147" y="1894"/>
                            </a:lnTo>
                            <a:lnTo>
                              <a:pt x="139" y="1898"/>
                            </a:lnTo>
                            <a:lnTo>
                              <a:pt x="134" y="1898"/>
                            </a:lnTo>
                            <a:lnTo>
                              <a:pt x="119" y="1897"/>
                            </a:lnTo>
                            <a:lnTo>
                              <a:pt x="106" y="1894"/>
                            </a:lnTo>
                            <a:lnTo>
                              <a:pt x="94" y="1889"/>
                            </a:lnTo>
                            <a:lnTo>
                              <a:pt x="82" y="1884"/>
                            </a:lnTo>
                            <a:lnTo>
                              <a:pt x="61" y="1870"/>
                            </a:lnTo>
                            <a:lnTo>
                              <a:pt x="42" y="1861"/>
                            </a:lnTo>
                            <a:lnTo>
                              <a:pt x="34" y="1858"/>
                            </a:lnTo>
                            <a:lnTo>
                              <a:pt x="28" y="1858"/>
                            </a:lnTo>
                            <a:lnTo>
                              <a:pt x="24" y="1860"/>
                            </a:lnTo>
                            <a:lnTo>
                              <a:pt x="21" y="1861"/>
                            </a:lnTo>
                            <a:lnTo>
                              <a:pt x="17" y="1864"/>
                            </a:lnTo>
                            <a:lnTo>
                              <a:pt x="14" y="1868"/>
                            </a:lnTo>
                            <a:lnTo>
                              <a:pt x="10" y="1877"/>
                            </a:lnTo>
                            <a:lnTo>
                              <a:pt x="5" y="1892"/>
                            </a:lnTo>
                            <a:lnTo>
                              <a:pt x="2" y="1912"/>
                            </a:lnTo>
                            <a:lnTo>
                              <a:pt x="0" y="1937"/>
                            </a:lnTo>
                            <a:lnTo>
                              <a:pt x="13" y="1924"/>
                            </a:lnTo>
                            <a:lnTo>
                              <a:pt x="134" y="2071"/>
                            </a:lnTo>
                            <a:lnTo>
                              <a:pt x="317" y="2184"/>
                            </a:lnTo>
                            <a:lnTo>
                              <a:pt x="306" y="2205"/>
                            </a:lnTo>
                            <a:lnTo>
                              <a:pt x="383" y="2205"/>
                            </a:lnTo>
                            <a:lnTo>
                              <a:pt x="397" y="2207"/>
                            </a:lnTo>
                            <a:lnTo>
                              <a:pt x="409" y="2209"/>
                            </a:lnTo>
                            <a:lnTo>
                              <a:pt x="419" y="2215"/>
                            </a:lnTo>
                            <a:lnTo>
                              <a:pt x="425" y="2220"/>
                            </a:lnTo>
                            <a:lnTo>
                              <a:pt x="436" y="2235"/>
                            </a:lnTo>
                            <a:lnTo>
                              <a:pt x="446" y="2252"/>
                            </a:lnTo>
                            <a:lnTo>
                              <a:pt x="453" y="2261"/>
                            </a:lnTo>
                            <a:lnTo>
                              <a:pt x="462" y="2269"/>
                            </a:lnTo>
                            <a:lnTo>
                              <a:pt x="473" y="2277"/>
                            </a:lnTo>
                            <a:lnTo>
                              <a:pt x="489" y="2285"/>
                            </a:lnTo>
                            <a:lnTo>
                              <a:pt x="508" y="2290"/>
                            </a:lnTo>
                            <a:lnTo>
                              <a:pt x="530" y="2296"/>
                            </a:lnTo>
                            <a:lnTo>
                              <a:pt x="559" y="2300"/>
                            </a:lnTo>
                            <a:lnTo>
                              <a:pt x="594" y="2301"/>
                            </a:lnTo>
                            <a:lnTo>
                              <a:pt x="601" y="2324"/>
                            </a:lnTo>
                            <a:lnTo>
                              <a:pt x="609" y="2342"/>
                            </a:lnTo>
                            <a:lnTo>
                              <a:pt x="617" y="2359"/>
                            </a:lnTo>
                            <a:lnTo>
                              <a:pt x="627" y="2374"/>
                            </a:lnTo>
                            <a:lnTo>
                              <a:pt x="638" y="2386"/>
                            </a:lnTo>
                            <a:lnTo>
                              <a:pt x="649" y="2398"/>
                            </a:lnTo>
                            <a:lnTo>
                              <a:pt x="662" y="2407"/>
                            </a:lnTo>
                            <a:lnTo>
                              <a:pt x="674" y="2415"/>
                            </a:lnTo>
                            <a:lnTo>
                              <a:pt x="703" y="2430"/>
                            </a:lnTo>
                            <a:lnTo>
                              <a:pt x="735" y="2442"/>
                            </a:lnTo>
                            <a:lnTo>
                              <a:pt x="768" y="2457"/>
                            </a:lnTo>
                            <a:lnTo>
                              <a:pt x="805" y="2474"/>
                            </a:lnTo>
                            <a:lnTo>
                              <a:pt x="823" y="2465"/>
                            </a:lnTo>
                            <a:lnTo>
                              <a:pt x="840" y="2455"/>
                            </a:lnTo>
                            <a:lnTo>
                              <a:pt x="853" y="2447"/>
                            </a:lnTo>
                            <a:lnTo>
                              <a:pt x="867" y="2438"/>
                            </a:lnTo>
                            <a:lnTo>
                              <a:pt x="877" y="2430"/>
                            </a:lnTo>
                            <a:lnTo>
                              <a:pt x="885" y="2422"/>
                            </a:lnTo>
                            <a:lnTo>
                              <a:pt x="893" y="2413"/>
                            </a:lnTo>
                            <a:lnTo>
                              <a:pt x="900" y="2405"/>
                            </a:lnTo>
                            <a:lnTo>
                              <a:pt x="904" y="2398"/>
                            </a:lnTo>
                            <a:lnTo>
                              <a:pt x="908" y="2390"/>
                            </a:lnTo>
                            <a:lnTo>
                              <a:pt x="910" y="2382"/>
                            </a:lnTo>
                            <a:lnTo>
                              <a:pt x="913" y="2375"/>
                            </a:lnTo>
                            <a:lnTo>
                              <a:pt x="914" y="2361"/>
                            </a:lnTo>
                            <a:lnTo>
                              <a:pt x="914" y="2348"/>
                            </a:lnTo>
                            <a:lnTo>
                              <a:pt x="914" y="2334"/>
                            </a:lnTo>
                            <a:lnTo>
                              <a:pt x="914" y="2322"/>
                            </a:lnTo>
                            <a:lnTo>
                              <a:pt x="916" y="2310"/>
                            </a:lnTo>
                            <a:lnTo>
                              <a:pt x="918" y="2300"/>
                            </a:lnTo>
                            <a:lnTo>
                              <a:pt x="921" y="2294"/>
                            </a:lnTo>
                            <a:lnTo>
                              <a:pt x="925" y="2289"/>
                            </a:lnTo>
                            <a:lnTo>
                              <a:pt x="930" y="2284"/>
                            </a:lnTo>
                            <a:lnTo>
                              <a:pt x="936" y="2280"/>
                            </a:lnTo>
                            <a:lnTo>
                              <a:pt x="944" y="2274"/>
                            </a:lnTo>
                            <a:lnTo>
                              <a:pt x="953" y="2270"/>
                            </a:lnTo>
                            <a:lnTo>
                              <a:pt x="964" y="2265"/>
                            </a:lnTo>
                            <a:lnTo>
                              <a:pt x="976" y="2261"/>
                            </a:lnTo>
                            <a:lnTo>
                              <a:pt x="1008" y="2252"/>
                            </a:lnTo>
                            <a:lnTo>
                              <a:pt x="1047" y="2243"/>
                            </a:lnTo>
                            <a:lnTo>
                              <a:pt x="1091" y="2233"/>
                            </a:lnTo>
                            <a:lnTo>
                              <a:pt x="1139" y="2224"/>
                            </a:lnTo>
                            <a:lnTo>
                              <a:pt x="1188" y="2217"/>
                            </a:lnTo>
                            <a:lnTo>
                              <a:pt x="1238" y="2211"/>
                            </a:lnTo>
                            <a:lnTo>
                              <a:pt x="1283" y="2207"/>
                            </a:lnTo>
                            <a:lnTo>
                              <a:pt x="1323" y="2205"/>
                            </a:lnTo>
                            <a:lnTo>
                              <a:pt x="1337" y="2207"/>
                            </a:lnTo>
                            <a:lnTo>
                              <a:pt x="1348" y="2208"/>
                            </a:lnTo>
                            <a:lnTo>
                              <a:pt x="1357" y="2212"/>
                            </a:lnTo>
                            <a:lnTo>
                              <a:pt x="1364" y="2216"/>
                            </a:lnTo>
                            <a:lnTo>
                              <a:pt x="1378" y="2228"/>
                            </a:lnTo>
                            <a:lnTo>
                              <a:pt x="1400" y="2244"/>
                            </a:lnTo>
                            <a:lnTo>
                              <a:pt x="1396" y="2362"/>
                            </a:lnTo>
                            <a:lnTo>
                              <a:pt x="1481" y="2455"/>
                            </a:lnTo>
                            <a:lnTo>
                              <a:pt x="1457" y="2589"/>
                            </a:lnTo>
                            <a:lnTo>
                              <a:pt x="1470" y="2599"/>
                            </a:lnTo>
                            <a:lnTo>
                              <a:pt x="1482" y="2609"/>
                            </a:lnTo>
                            <a:lnTo>
                              <a:pt x="1493" y="2619"/>
                            </a:lnTo>
                            <a:lnTo>
                              <a:pt x="1503" y="2628"/>
                            </a:lnTo>
                            <a:lnTo>
                              <a:pt x="1519" y="2649"/>
                            </a:lnTo>
                            <a:lnTo>
                              <a:pt x="1535" y="2671"/>
                            </a:lnTo>
                            <a:lnTo>
                              <a:pt x="1554" y="2692"/>
                            </a:lnTo>
                            <a:lnTo>
                              <a:pt x="1575" y="2716"/>
                            </a:lnTo>
                            <a:lnTo>
                              <a:pt x="1588" y="2729"/>
                            </a:lnTo>
                            <a:lnTo>
                              <a:pt x="1604" y="2742"/>
                            </a:lnTo>
                            <a:lnTo>
                              <a:pt x="1622" y="2756"/>
                            </a:lnTo>
                            <a:lnTo>
                              <a:pt x="1642" y="2769"/>
                            </a:lnTo>
                            <a:lnTo>
                              <a:pt x="1670" y="2790"/>
                            </a:lnTo>
                            <a:lnTo>
                              <a:pt x="1695" y="2811"/>
                            </a:lnTo>
                            <a:lnTo>
                              <a:pt x="1717" y="2833"/>
                            </a:lnTo>
                            <a:lnTo>
                              <a:pt x="1740" y="2854"/>
                            </a:lnTo>
                            <a:lnTo>
                              <a:pt x="1751" y="2863"/>
                            </a:lnTo>
                            <a:lnTo>
                              <a:pt x="1763" y="2873"/>
                            </a:lnTo>
                            <a:lnTo>
                              <a:pt x="1776" y="2881"/>
                            </a:lnTo>
                            <a:lnTo>
                              <a:pt x="1791" y="2890"/>
                            </a:lnTo>
                            <a:lnTo>
                              <a:pt x="1805" y="2897"/>
                            </a:lnTo>
                            <a:lnTo>
                              <a:pt x="1821" y="2903"/>
                            </a:lnTo>
                            <a:lnTo>
                              <a:pt x="1840" y="2910"/>
                            </a:lnTo>
                            <a:lnTo>
                              <a:pt x="1860" y="2915"/>
                            </a:lnTo>
                            <a:lnTo>
                              <a:pt x="1862" y="2940"/>
                            </a:lnTo>
                            <a:lnTo>
                              <a:pt x="1866" y="2962"/>
                            </a:lnTo>
                            <a:lnTo>
                              <a:pt x="1870" y="2980"/>
                            </a:lnTo>
                            <a:lnTo>
                              <a:pt x="1876" y="2996"/>
                            </a:lnTo>
                            <a:lnTo>
                              <a:pt x="1886" y="3024"/>
                            </a:lnTo>
                            <a:lnTo>
                              <a:pt x="1897" y="3049"/>
                            </a:lnTo>
                            <a:lnTo>
                              <a:pt x="1902" y="3063"/>
                            </a:lnTo>
                            <a:lnTo>
                              <a:pt x="1905" y="3077"/>
                            </a:lnTo>
                            <a:lnTo>
                              <a:pt x="1908" y="3095"/>
                            </a:lnTo>
                            <a:lnTo>
                              <a:pt x="1910" y="3113"/>
                            </a:lnTo>
                            <a:lnTo>
                              <a:pt x="1910" y="3134"/>
                            </a:lnTo>
                            <a:lnTo>
                              <a:pt x="1909" y="3160"/>
                            </a:lnTo>
                            <a:lnTo>
                              <a:pt x="1905" y="3190"/>
                            </a:lnTo>
                            <a:lnTo>
                              <a:pt x="1901" y="3223"/>
                            </a:lnTo>
                            <a:lnTo>
                              <a:pt x="1893" y="3266"/>
                            </a:lnTo>
                            <a:lnTo>
                              <a:pt x="1884" y="3310"/>
                            </a:lnTo>
                            <a:lnTo>
                              <a:pt x="1873" y="3354"/>
                            </a:lnTo>
                            <a:lnTo>
                              <a:pt x="1864" y="3399"/>
                            </a:lnTo>
                            <a:lnTo>
                              <a:pt x="1854" y="3443"/>
                            </a:lnTo>
                            <a:lnTo>
                              <a:pt x="1848" y="3485"/>
                            </a:lnTo>
                            <a:lnTo>
                              <a:pt x="1845" y="3507"/>
                            </a:lnTo>
                            <a:lnTo>
                              <a:pt x="1842" y="3528"/>
                            </a:lnTo>
                            <a:lnTo>
                              <a:pt x="1841" y="3548"/>
                            </a:lnTo>
                            <a:lnTo>
                              <a:pt x="1841" y="3568"/>
                            </a:lnTo>
                            <a:lnTo>
                              <a:pt x="1841" y="3586"/>
                            </a:lnTo>
                            <a:lnTo>
                              <a:pt x="1841" y="3608"/>
                            </a:lnTo>
                            <a:lnTo>
                              <a:pt x="1845" y="3628"/>
                            </a:lnTo>
                            <a:lnTo>
                              <a:pt x="1849" y="3645"/>
                            </a:lnTo>
                            <a:lnTo>
                              <a:pt x="1856" y="3661"/>
                            </a:lnTo>
                            <a:lnTo>
                              <a:pt x="1862" y="3675"/>
                            </a:lnTo>
                            <a:lnTo>
                              <a:pt x="1872" y="3689"/>
                            </a:lnTo>
                            <a:lnTo>
                              <a:pt x="1880" y="3702"/>
                            </a:lnTo>
                            <a:lnTo>
                              <a:pt x="1889" y="3714"/>
                            </a:lnTo>
                            <a:lnTo>
                              <a:pt x="1906" y="3735"/>
                            </a:lnTo>
                            <a:lnTo>
                              <a:pt x="1922" y="3757"/>
                            </a:lnTo>
                            <a:lnTo>
                              <a:pt x="1928" y="3766"/>
                            </a:lnTo>
                            <a:lnTo>
                              <a:pt x="1933" y="3776"/>
                            </a:lnTo>
                            <a:lnTo>
                              <a:pt x="1935" y="3787"/>
                            </a:lnTo>
                            <a:lnTo>
                              <a:pt x="1937" y="3798"/>
                            </a:lnTo>
                            <a:lnTo>
                              <a:pt x="1937" y="3873"/>
                            </a:lnTo>
                            <a:lnTo>
                              <a:pt x="1937" y="3903"/>
                            </a:lnTo>
                            <a:lnTo>
                              <a:pt x="1935" y="3931"/>
                            </a:lnTo>
                            <a:lnTo>
                              <a:pt x="1933" y="3957"/>
                            </a:lnTo>
                            <a:lnTo>
                              <a:pt x="1929" y="3981"/>
                            </a:lnTo>
                            <a:lnTo>
                              <a:pt x="1926" y="3992"/>
                            </a:lnTo>
                            <a:lnTo>
                              <a:pt x="1922" y="4002"/>
                            </a:lnTo>
                            <a:lnTo>
                              <a:pt x="1918" y="4012"/>
                            </a:lnTo>
                            <a:lnTo>
                              <a:pt x="1912" y="4021"/>
                            </a:lnTo>
                            <a:lnTo>
                              <a:pt x="1905" y="4029"/>
                            </a:lnTo>
                            <a:lnTo>
                              <a:pt x="1898" y="4036"/>
                            </a:lnTo>
                            <a:lnTo>
                              <a:pt x="1889" y="4042"/>
                            </a:lnTo>
                            <a:lnTo>
                              <a:pt x="1880" y="4046"/>
                            </a:lnTo>
                            <a:lnTo>
                              <a:pt x="1880" y="4076"/>
                            </a:lnTo>
                            <a:lnTo>
                              <a:pt x="1881" y="4101"/>
                            </a:lnTo>
                            <a:lnTo>
                              <a:pt x="1884" y="4126"/>
                            </a:lnTo>
                            <a:lnTo>
                              <a:pt x="1886" y="4150"/>
                            </a:lnTo>
                            <a:lnTo>
                              <a:pt x="1890" y="4171"/>
                            </a:lnTo>
                            <a:lnTo>
                              <a:pt x="1894" y="4191"/>
                            </a:lnTo>
                            <a:lnTo>
                              <a:pt x="1901" y="4211"/>
                            </a:lnTo>
                            <a:lnTo>
                              <a:pt x="1906" y="4228"/>
                            </a:lnTo>
                            <a:lnTo>
                              <a:pt x="1914" y="4246"/>
                            </a:lnTo>
                            <a:lnTo>
                              <a:pt x="1921" y="4262"/>
                            </a:lnTo>
                            <a:lnTo>
                              <a:pt x="1930" y="4276"/>
                            </a:lnTo>
                            <a:lnTo>
                              <a:pt x="1938" y="4290"/>
                            </a:lnTo>
                            <a:lnTo>
                              <a:pt x="1949" y="4303"/>
                            </a:lnTo>
                            <a:lnTo>
                              <a:pt x="1959" y="4315"/>
                            </a:lnTo>
                            <a:lnTo>
                              <a:pt x="1970" y="4325"/>
                            </a:lnTo>
                            <a:lnTo>
                              <a:pt x="1981" y="4337"/>
                            </a:lnTo>
                            <a:lnTo>
                              <a:pt x="2006" y="4357"/>
                            </a:lnTo>
                            <a:lnTo>
                              <a:pt x="2033" y="4376"/>
                            </a:lnTo>
                            <a:lnTo>
                              <a:pt x="2062" y="4393"/>
                            </a:lnTo>
                            <a:lnTo>
                              <a:pt x="2091" y="4412"/>
                            </a:lnTo>
                            <a:lnTo>
                              <a:pt x="2123" y="4429"/>
                            </a:lnTo>
                            <a:lnTo>
                              <a:pt x="2156" y="4448"/>
                            </a:lnTo>
                            <a:lnTo>
                              <a:pt x="2189" y="4469"/>
                            </a:lnTo>
                            <a:lnTo>
                              <a:pt x="2225" y="4492"/>
                            </a:lnTo>
                            <a:lnTo>
                              <a:pt x="2358" y="4469"/>
                            </a:lnTo>
                            <a:lnTo>
                              <a:pt x="2358" y="4422"/>
                            </a:lnTo>
                            <a:lnTo>
                              <a:pt x="2356" y="4381"/>
                            </a:lnTo>
                            <a:lnTo>
                              <a:pt x="2352" y="4345"/>
                            </a:lnTo>
                            <a:lnTo>
                              <a:pt x="2349" y="4315"/>
                            </a:lnTo>
                            <a:lnTo>
                              <a:pt x="2345" y="4287"/>
                            </a:lnTo>
                            <a:lnTo>
                              <a:pt x="2341" y="4263"/>
                            </a:lnTo>
                            <a:lnTo>
                              <a:pt x="2340" y="4242"/>
                            </a:lnTo>
                            <a:lnTo>
                              <a:pt x="2338" y="4223"/>
                            </a:lnTo>
                            <a:lnTo>
                              <a:pt x="2340" y="4206"/>
                            </a:lnTo>
                            <a:lnTo>
                              <a:pt x="2344" y="4190"/>
                            </a:lnTo>
                            <a:lnTo>
                              <a:pt x="2346" y="4182"/>
                            </a:lnTo>
                            <a:lnTo>
                              <a:pt x="2350" y="4174"/>
                            </a:lnTo>
                            <a:lnTo>
                              <a:pt x="2356" y="4166"/>
                            </a:lnTo>
                            <a:lnTo>
                              <a:pt x="2361" y="4158"/>
                            </a:lnTo>
                            <a:lnTo>
                              <a:pt x="2374" y="4142"/>
                            </a:lnTo>
                            <a:lnTo>
                              <a:pt x="2393" y="4125"/>
                            </a:lnTo>
                            <a:lnTo>
                              <a:pt x="2417" y="4105"/>
                            </a:lnTo>
                            <a:lnTo>
                              <a:pt x="2446" y="4084"/>
                            </a:lnTo>
                            <a:lnTo>
                              <a:pt x="2493" y="3778"/>
                            </a:lnTo>
                            <a:lnTo>
                              <a:pt x="2462" y="3737"/>
                            </a:lnTo>
                            <a:lnTo>
                              <a:pt x="2438" y="3702"/>
                            </a:lnTo>
                            <a:lnTo>
                              <a:pt x="2433" y="3693"/>
                            </a:lnTo>
                            <a:lnTo>
                              <a:pt x="2429" y="3682"/>
                            </a:lnTo>
                            <a:lnTo>
                              <a:pt x="2425" y="3670"/>
                            </a:lnTo>
                            <a:lnTo>
                              <a:pt x="2422" y="3657"/>
                            </a:lnTo>
                            <a:lnTo>
                              <a:pt x="2419" y="3642"/>
                            </a:lnTo>
                            <a:lnTo>
                              <a:pt x="2418" y="3626"/>
                            </a:lnTo>
                            <a:lnTo>
                              <a:pt x="2417" y="3608"/>
                            </a:lnTo>
                            <a:lnTo>
                              <a:pt x="2417" y="3586"/>
                            </a:lnTo>
                            <a:lnTo>
                              <a:pt x="2417" y="3568"/>
                            </a:lnTo>
                            <a:lnTo>
                              <a:pt x="2417" y="3561"/>
                            </a:lnTo>
                            <a:lnTo>
                              <a:pt x="2418" y="3554"/>
                            </a:lnTo>
                            <a:lnTo>
                              <a:pt x="2419" y="3548"/>
                            </a:lnTo>
                            <a:lnTo>
                              <a:pt x="2422" y="3543"/>
                            </a:lnTo>
                            <a:lnTo>
                              <a:pt x="2429" y="3529"/>
                            </a:lnTo>
                            <a:lnTo>
                              <a:pt x="2438" y="3517"/>
                            </a:lnTo>
                            <a:lnTo>
                              <a:pt x="2450" y="3507"/>
                            </a:lnTo>
                            <a:lnTo>
                              <a:pt x="2463" y="3495"/>
                            </a:lnTo>
                            <a:lnTo>
                              <a:pt x="2478" y="3484"/>
                            </a:lnTo>
                            <a:lnTo>
                              <a:pt x="2495" y="3475"/>
                            </a:lnTo>
                            <a:lnTo>
                              <a:pt x="2512" y="3465"/>
                            </a:lnTo>
                            <a:lnTo>
                              <a:pt x="2531" y="3457"/>
                            </a:lnTo>
                            <a:lnTo>
                              <a:pt x="2550" y="3451"/>
                            </a:lnTo>
                            <a:lnTo>
                              <a:pt x="2570" y="3444"/>
                            </a:lnTo>
                            <a:lnTo>
                              <a:pt x="2590" y="3440"/>
                            </a:lnTo>
                            <a:lnTo>
                              <a:pt x="2608" y="3436"/>
                            </a:lnTo>
                            <a:lnTo>
                              <a:pt x="2628" y="3434"/>
                            </a:lnTo>
                            <a:lnTo>
                              <a:pt x="2647" y="3434"/>
                            </a:lnTo>
                            <a:lnTo>
                              <a:pt x="2647" y="3395"/>
                            </a:lnTo>
                            <a:lnTo>
                              <a:pt x="2704" y="3395"/>
                            </a:lnTo>
                            <a:lnTo>
                              <a:pt x="2692" y="3412"/>
                            </a:lnTo>
                            <a:lnTo>
                              <a:pt x="2857" y="3509"/>
                            </a:lnTo>
                            <a:lnTo>
                              <a:pt x="2877" y="3529"/>
                            </a:lnTo>
                            <a:lnTo>
                              <a:pt x="3355" y="3529"/>
                            </a:lnTo>
                            <a:lnTo>
                              <a:pt x="3366" y="3517"/>
                            </a:lnTo>
                            <a:lnTo>
                              <a:pt x="3379" y="3504"/>
                            </a:lnTo>
                            <a:lnTo>
                              <a:pt x="3397" y="3488"/>
                            </a:lnTo>
                            <a:lnTo>
                              <a:pt x="3415" y="3472"/>
                            </a:lnTo>
                            <a:lnTo>
                              <a:pt x="3436" y="3457"/>
                            </a:lnTo>
                            <a:lnTo>
                              <a:pt x="3456" y="3444"/>
                            </a:lnTo>
                            <a:lnTo>
                              <a:pt x="3466" y="3440"/>
                            </a:lnTo>
                            <a:lnTo>
                              <a:pt x="3475" y="3436"/>
                            </a:lnTo>
                            <a:lnTo>
                              <a:pt x="3483" y="3434"/>
                            </a:lnTo>
                            <a:lnTo>
                              <a:pt x="3490" y="3434"/>
                            </a:lnTo>
                            <a:lnTo>
                              <a:pt x="3507" y="3434"/>
                            </a:lnTo>
                            <a:lnTo>
                              <a:pt x="3522" y="3435"/>
                            </a:lnTo>
                            <a:lnTo>
                              <a:pt x="3532" y="3436"/>
                            </a:lnTo>
                            <a:lnTo>
                              <a:pt x="3542" y="3439"/>
                            </a:lnTo>
                            <a:lnTo>
                              <a:pt x="3560" y="3445"/>
                            </a:lnTo>
                            <a:lnTo>
                              <a:pt x="3587" y="3452"/>
                            </a:lnTo>
                            <a:lnTo>
                              <a:pt x="3587" y="3395"/>
                            </a:lnTo>
                            <a:lnTo>
                              <a:pt x="3585" y="3382"/>
                            </a:lnTo>
                            <a:lnTo>
                              <a:pt x="3581" y="3370"/>
                            </a:lnTo>
                            <a:lnTo>
                              <a:pt x="3576" y="3358"/>
                            </a:lnTo>
                            <a:lnTo>
                              <a:pt x="3568" y="3347"/>
                            </a:lnTo>
                            <a:lnTo>
                              <a:pt x="3560" y="3336"/>
                            </a:lnTo>
                            <a:lnTo>
                              <a:pt x="3550" y="3326"/>
                            </a:lnTo>
                            <a:lnTo>
                              <a:pt x="3539" y="3317"/>
                            </a:lnTo>
                            <a:lnTo>
                              <a:pt x="3528" y="3307"/>
                            </a:lnTo>
                            <a:lnTo>
                              <a:pt x="3507" y="3290"/>
                            </a:lnTo>
                            <a:lnTo>
                              <a:pt x="3490" y="3273"/>
                            </a:lnTo>
                            <a:lnTo>
                              <a:pt x="3482" y="3265"/>
                            </a:lnTo>
                            <a:lnTo>
                              <a:pt x="3476" y="3257"/>
                            </a:lnTo>
                            <a:lnTo>
                              <a:pt x="3472" y="3249"/>
                            </a:lnTo>
                            <a:lnTo>
                              <a:pt x="3471" y="3241"/>
                            </a:lnTo>
                            <a:lnTo>
                              <a:pt x="3471" y="3214"/>
                            </a:lnTo>
                            <a:lnTo>
                              <a:pt x="3472" y="3189"/>
                            </a:lnTo>
                            <a:lnTo>
                              <a:pt x="3475" y="3166"/>
                            </a:lnTo>
                            <a:lnTo>
                              <a:pt x="3478" y="3145"/>
                            </a:lnTo>
                            <a:lnTo>
                              <a:pt x="3482" y="3125"/>
                            </a:lnTo>
                            <a:lnTo>
                              <a:pt x="3486" y="3107"/>
                            </a:lnTo>
                            <a:lnTo>
                              <a:pt x="3491" y="3089"/>
                            </a:lnTo>
                            <a:lnTo>
                              <a:pt x="3496" y="3073"/>
                            </a:lnTo>
                            <a:lnTo>
                              <a:pt x="3503" y="3059"/>
                            </a:lnTo>
                            <a:lnTo>
                              <a:pt x="3511" y="3043"/>
                            </a:lnTo>
                            <a:lnTo>
                              <a:pt x="3519" y="3028"/>
                            </a:lnTo>
                            <a:lnTo>
                              <a:pt x="3527" y="3015"/>
                            </a:lnTo>
                            <a:lnTo>
                              <a:pt x="3546" y="2986"/>
                            </a:lnTo>
                            <a:lnTo>
                              <a:pt x="3567" y="2954"/>
                            </a:lnTo>
                            <a:lnTo>
                              <a:pt x="3571" y="2305"/>
                            </a:lnTo>
                            <a:lnTo>
                              <a:pt x="3605" y="2262"/>
                            </a:lnTo>
                            <a:lnTo>
                              <a:pt x="3623" y="2262"/>
                            </a:lnTo>
                            <a:lnTo>
                              <a:pt x="3639" y="2262"/>
                            </a:lnTo>
                            <a:lnTo>
                              <a:pt x="3655" y="2260"/>
                            </a:lnTo>
                            <a:lnTo>
                              <a:pt x="3669" y="2258"/>
                            </a:lnTo>
                            <a:lnTo>
                              <a:pt x="3697" y="2252"/>
                            </a:lnTo>
                            <a:lnTo>
                              <a:pt x="3724" y="2244"/>
                            </a:lnTo>
                            <a:lnTo>
                              <a:pt x="3749" y="2235"/>
                            </a:lnTo>
                            <a:lnTo>
                              <a:pt x="3772" y="2223"/>
                            </a:lnTo>
                            <a:lnTo>
                              <a:pt x="3793" y="2209"/>
                            </a:lnTo>
                            <a:lnTo>
                              <a:pt x="3814" y="2196"/>
                            </a:lnTo>
                            <a:lnTo>
                              <a:pt x="3853" y="2165"/>
                            </a:lnTo>
                            <a:lnTo>
                              <a:pt x="3891" y="2134"/>
                            </a:lnTo>
                            <a:lnTo>
                              <a:pt x="3910" y="2118"/>
                            </a:lnTo>
                            <a:lnTo>
                              <a:pt x="3930" y="2102"/>
                            </a:lnTo>
                            <a:lnTo>
                              <a:pt x="3950" y="2086"/>
                            </a:lnTo>
                            <a:lnTo>
                              <a:pt x="3970" y="2071"/>
                            </a:lnTo>
                            <a:lnTo>
                              <a:pt x="3999" y="2075"/>
                            </a:lnTo>
                            <a:lnTo>
                              <a:pt x="4027" y="2080"/>
                            </a:lnTo>
                            <a:lnTo>
                              <a:pt x="4053" y="2087"/>
                            </a:lnTo>
                            <a:lnTo>
                              <a:pt x="4081" y="2095"/>
                            </a:lnTo>
                            <a:lnTo>
                              <a:pt x="4133" y="2114"/>
                            </a:lnTo>
                            <a:lnTo>
                              <a:pt x="4184" y="2134"/>
                            </a:lnTo>
                            <a:lnTo>
                              <a:pt x="4210" y="2144"/>
                            </a:lnTo>
                            <a:lnTo>
                              <a:pt x="4236" y="2153"/>
                            </a:lnTo>
                            <a:lnTo>
                              <a:pt x="4261" y="2163"/>
                            </a:lnTo>
                            <a:lnTo>
                              <a:pt x="4286" y="2171"/>
                            </a:lnTo>
                            <a:lnTo>
                              <a:pt x="4313" y="2177"/>
                            </a:lnTo>
                            <a:lnTo>
                              <a:pt x="4338" y="2181"/>
                            </a:lnTo>
                            <a:lnTo>
                              <a:pt x="4364" y="2185"/>
                            </a:lnTo>
                            <a:lnTo>
                              <a:pt x="4392" y="2187"/>
                            </a:lnTo>
                            <a:lnTo>
                              <a:pt x="4430" y="2187"/>
                            </a:lnTo>
                            <a:lnTo>
                              <a:pt x="4447" y="2185"/>
                            </a:lnTo>
                            <a:lnTo>
                              <a:pt x="4466" y="2183"/>
                            </a:lnTo>
                            <a:lnTo>
                              <a:pt x="4484" y="2179"/>
                            </a:lnTo>
                            <a:lnTo>
                              <a:pt x="4503" y="2173"/>
                            </a:lnTo>
                            <a:lnTo>
                              <a:pt x="4521" y="2165"/>
                            </a:lnTo>
                            <a:lnTo>
                              <a:pt x="4541" y="2157"/>
                            </a:lnTo>
                            <a:lnTo>
                              <a:pt x="4561" y="2148"/>
                            </a:lnTo>
                            <a:lnTo>
                              <a:pt x="4581" y="2136"/>
                            </a:lnTo>
                            <a:lnTo>
                              <a:pt x="4602" y="2124"/>
                            </a:lnTo>
                            <a:lnTo>
                              <a:pt x="4622" y="2112"/>
                            </a:lnTo>
                            <a:lnTo>
                              <a:pt x="4644" y="2098"/>
                            </a:lnTo>
                            <a:lnTo>
                              <a:pt x="4665" y="2083"/>
                            </a:lnTo>
                            <a:lnTo>
                              <a:pt x="4706" y="2052"/>
                            </a:lnTo>
                            <a:lnTo>
                              <a:pt x="4747" y="2019"/>
                            </a:lnTo>
                            <a:lnTo>
                              <a:pt x="4787" y="1985"/>
                            </a:lnTo>
                            <a:lnTo>
                              <a:pt x="4827" y="1949"/>
                            </a:lnTo>
                            <a:lnTo>
                              <a:pt x="4864" y="1914"/>
                            </a:lnTo>
                            <a:lnTo>
                              <a:pt x="4900" y="1881"/>
                            </a:lnTo>
                            <a:lnTo>
                              <a:pt x="4963" y="1818"/>
                            </a:lnTo>
                            <a:lnTo>
                              <a:pt x="5011" y="1769"/>
                            </a:lnTo>
                            <a:lnTo>
                              <a:pt x="5051" y="1728"/>
                            </a:lnTo>
                            <a:lnTo>
                              <a:pt x="5086" y="1690"/>
                            </a:lnTo>
                            <a:lnTo>
                              <a:pt x="5117" y="1654"/>
                            </a:lnTo>
                            <a:lnTo>
                              <a:pt x="5146" y="1620"/>
                            </a:lnTo>
                            <a:lnTo>
                              <a:pt x="5173" y="1590"/>
                            </a:lnTo>
                            <a:lnTo>
                              <a:pt x="5199" y="1562"/>
                            </a:lnTo>
                            <a:lnTo>
                              <a:pt x="5213" y="1549"/>
                            </a:lnTo>
                            <a:lnTo>
                              <a:pt x="5226" y="1535"/>
                            </a:lnTo>
                            <a:lnTo>
                              <a:pt x="5241" y="1523"/>
                            </a:lnTo>
                            <a:lnTo>
                              <a:pt x="5254" y="1513"/>
                            </a:lnTo>
                            <a:lnTo>
                              <a:pt x="5270" y="1502"/>
                            </a:lnTo>
                            <a:lnTo>
                              <a:pt x="5286" y="1492"/>
                            </a:lnTo>
                            <a:lnTo>
                              <a:pt x="5302" y="1482"/>
                            </a:lnTo>
                            <a:lnTo>
                              <a:pt x="5319" y="1473"/>
                            </a:lnTo>
                            <a:lnTo>
                              <a:pt x="5338" y="1465"/>
                            </a:lnTo>
                            <a:lnTo>
                              <a:pt x="5358" y="1456"/>
                            </a:lnTo>
                            <a:lnTo>
                              <a:pt x="5380" y="1449"/>
                            </a:lnTo>
                            <a:lnTo>
                              <a:pt x="5403" y="1441"/>
                            </a:lnTo>
                            <a:lnTo>
                              <a:pt x="5427" y="1434"/>
                            </a:lnTo>
                            <a:lnTo>
                              <a:pt x="5453" y="1429"/>
                            </a:lnTo>
                            <a:lnTo>
                              <a:pt x="5483" y="1422"/>
                            </a:lnTo>
                            <a:lnTo>
                              <a:pt x="5512" y="1417"/>
                            </a:lnTo>
                            <a:lnTo>
                              <a:pt x="5545" y="1412"/>
                            </a:lnTo>
                            <a:lnTo>
                              <a:pt x="5580" y="1408"/>
                            </a:lnTo>
                            <a:lnTo>
                              <a:pt x="5617" y="1404"/>
                            </a:lnTo>
                            <a:lnTo>
                              <a:pt x="5657" y="1400"/>
                            </a:lnTo>
                            <a:lnTo>
                              <a:pt x="5695" y="1396"/>
                            </a:lnTo>
                            <a:lnTo>
                              <a:pt x="5731" y="1390"/>
                            </a:lnTo>
                            <a:lnTo>
                              <a:pt x="5764" y="1385"/>
                            </a:lnTo>
                            <a:lnTo>
                              <a:pt x="5796" y="1380"/>
                            </a:lnTo>
                            <a:lnTo>
                              <a:pt x="5824" y="1373"/>
                            </a:lnTo>
                            <a:lnTo>
                              <a:pt x="5851" y="1365"/>
                            </a:lnTo>
                            <a:lnTo>
                              <a:pt x="5875" y="1356"/>
                            </a:lnTo>
                            <a:lnTo>
                              <a:pt x="5896" y="1347"/>
                            </a:lnTo>
                            <a:lnTo>
                              <a:pt x="5916" y="1337"/>
                            </a:lnTo>
                            <a:lnTo>
                              <a:pt x="5935" y="1327"/>
                            </a:lnTo>
                            <a:lnTo>
                              <a:pt x="5951" y="1315"/>
                            </a:lnTo>
                            <a:lnTo>
                              <a:pt x="5967" y="1301"/>
                            </a:lnTo>
                            <a:lnTo>
                              <a:pt x="5980" y="1288"/>
                            </a:lnTo>
                            <a:lnTo>
                              <a:pt x="5992" y="1275"/>
                            </a:lnTo>
                            <a:lnTo>
                              <a:pt x="6004" y="1259"/>
                            </a:lnTo>
                            <a:lnTo>
                              <a:pt x="6013" y="1243"/>
                            </a:lnTo>
                            <a:lnTo>
                              <a:pt x="6022" y="1226"/>
                            </a:lnTo>
                            <a:lnTo>
                              <a:pt x="6030" y="1208"/>
                            </a:lnTo>
                            <a:lnTo>
                              <a:pt x="6038" y="1188"/>
                            </a:lnTo>
                            <a:lnTo>
                              <a:pt x="6045" y="1170"/>
                            </a:lnTo>
                            <a:lnTo>
                              <a:pt x="6058" y="1126"/>
                            </a:lnTo>
                            <a:lnTo>
                              <a:pt x="6070" y="1079"/>
                            </a:lnTo>
                            <a:lnTo>
                              <a:pt x="6082" y="1029"/>
                            </a:lnTo>
                            <a:lnTo>
                              <a:pt x="6094" y="974"/>
                            </a:lnTo>
                            <a:lnTo>
                              <a:pt x="6109" y="916"/>
                            </a:lnTo>
                            <a:lnTo>
                              <a:pt x="6126" y="852"/>
                            </a:lnTo>
                            <a:lnTo>
                              <a:pt x="6130" y="836"/>
                            </a:lnTo>
                            <a:lnTo>
                              <a:pt x="6131" y="815"/>
                            </a:lnTo>
                            <a:lnTo>
                              <a:pt x="6133" y="791"/>
                            </a:lnTo>
                            <a:lnTo>
                              <a:pt x="6133" y="762"/>
                            </a:lnTo>
                            <a:lnTo>
                              <a:pt x="6130" y="699"/>
                            </a:lnTo>
                            <a:lnTo>
                              <a:pt x="6125" y="630"/>
                            </a:lnTo>
                            <a:lnTo>
                              <a:pt x="6118" y="561"/>
                            </a:lnTo>
                            <a:lnTo>
                              <a:pt x="6111" y="496"/>
                            </a:lnTo>
                            <a:lnTo>
                              <a:pt x="6105" y="441"/>
                            </a:lnTo>
                            <a:lnTo>
                              <a:pt x="6101" y="402"/>
                            </a:lnTo>
                            <a:lnTo>
                              <a:pt x="6098" y="370"/>
                            </a:lnTo>
                            <a:lnTo>
                              <a:pt x="6097" y="338"/>
                            </a:lnTo>
                            <a:lnTo>
                              <a:pt x="6097" y="303"/>
                            </a:lnTo>
                            <a:lnTo>
                              <a:pt x="6097" y="270"/>
                            </a:lnTo>
                            <a:lnTo>
                              <a:pt x="6098" y="237"/>
                            </a:lnTo>
                            <a:lnTo>
                              <a:pt x="6098" y="203"/>
                            </a:lnTo>
                            <a:lnTo>
                              <a:pt x="6098" y="172"/>
                            </a:lnTo>
                            <a:lnTo>
                              <a:pt x="6095" y="141"/>
                            </a:lnTo>
                            <a:lnTo>
                              <a:pt x="6093" y="112"/>
                            </a:lnTo>
                            <a:lnTo>
                              <a:pt x="6088" y="85"/>
                            </a:lnTo>
                            <a:lnTo>
                              <a:pt x="6084" y="73"/>
                            </a:lnTo>
                            <a:lnTo>
                              <a:pt x="6080" y="61"/>
                            </a:lnTo>
                            <a:lnTo>
                              <a:pt x="6074" y="51"/>
                            </a:lnTo>
                            <a:lnTo>
                              <a:pt x="6068" y="41"/>
                            </a:lnTo>
                            <a:lnTo>
                              <a:pt x="6061" y="32"/>
                            </a:lnTo>
                            <a:lnTo>
                              <a:pt x="6053" y="24"/>
                            </a:lnTo>
                            <a:lnTo>
                              <a:pt x="6045" y="17"/>
                            </a:lnTo>
                            <a:lnTo>
                              <a:pt x="6034" y="12"/>
                            </a:lnTo>
                            <a:lnTo>
                              <a:pt x="6024" y="7"/>
                            </a:lnTo>
                            <a:lnTo>
                              <a:pt x="6012" y="3"/>
                            </a:lnTo>
                            <a:lnTo>
                              <a:pt x="5998" y="1"/>
                            </a:lnTo>
                            <a:lnTo>
                              <a:pt x="5984" y="0"/>
                            </a:lnTo>
                            <a:lnTo>
                              <a:pt x="5734" y="19"/>
                            </a:lnTo>
                            <a:lnTo>
                              <a:pt x="5504" y="39"/>
                            </a:lnTo>
                            <a:lnTo>
                              <a:pt x="5121" y="57"/>
                            </a:lnTo>
                            <a:lnTo>
                              <a:pt x="4930" y="77"/>
                            </a:lnTo>
                            <a:lnTo>
                              <a:pt x="4698" y="96"/>
                            </a:lnTo>
                            <a:lnTo>
                              <a:pt x="4488" y="116"/>
                            </a:lnTo>
                            <a:lnTo>
                              <a:pt x="4065" y="153"/>
                            </a:lnTo>
                            <a:lnTo>
                              <a:pt x="3874" y="173"/>
                            </a:lnTo>
                            <a:lnTo>
                              <a:pt x="3855" y="192"/>
                            </a:lnTo>
                            <a:lnTo>
                              <a:pt x="3394" y="213"/>
                            </a:lnTo>
                            <a:lnTo>
                              <a:pt x="3318" y="153"/>
                            </a:lnTo>
                            <a:lnTo>
                              <a:pt x="3260" y="134"/>
                            </a:lnTo>
                            <a:lnTo>
                              <a:pt x="3107" y="77"/>
                            </a:lnTo>
                            <a:lnTo>
                              <a:pt x="3030" y="57"/>
                            </a:lnTo>
                            <a:lnTo>
                              <a:pt x="2973" y="39"/>
                            </a:lnTo>
                            <a:lnTo>
                              <a:pt x="2761" y="57"/>
                            </a:lnTo>
                            <a:lnTo>
                              <a:pt x="2647" y="77"/>
                            </a:lnTo>
                            <a:lnTo>
                              <a:pt x="2640" y="88"/>
                            </a:lnTo>
                            <a:lnTo>
                              <a:pt x="2633" y="97"/>
                            </a:lnTo>
                            <a:lnTo>
                              <a:pt x="2627" y="106"/>
                            </a:lnTo>
                            <a:lnTo>
                              <a:pt x="2620" y="114"/>
                            </a:lnTo>
                            <a:lnTo>
                              <a:pt x="2614" y="122"/>
                            </a:lnTo>
                            <a:lnTo>
                              <a:pt x="2606" y="129"/>
                            </a:lnTo>
                            <a:lnTo>
                              <a:pt x="2598" y="136"/>
                            </a:lnTo>
                            <a:lnTo>
                              <a:pt x="2590" y="142"/>
                            </a:lnTo>
                            <a:lnTo>
                              <a:pt x="2572" y="152"/>
                            </a:lnTo>
                            <a:lnTo>
                              <a:pt x="2555" y="160"/>
                            </a:lnTo>
                            <a:lnTo>
                              <a:pt x="2535" y="166"/>
                            </a:lnTo>
                            <a:lnTo>
                              <a:pt x="2515" y="170"/>
                            </a:lnTo>
                            <a:lnTo>
                              <a:pt x="2471" y="178"/>
                            </a:lnTo>
                            <a:lnTo>
                              <a:pt x="2422" y="184"/>
                            </a:lnTo>
                            <a:lnTo>
                              <a:pt x="2395" y="186"/>
                            </a:lnTo>
                            <a:lnTo>
                              <a:pt x="2368" y="190"/>
                            </a:lnTo>
                            <a:lnTo>
                              <a:pt x="2338" y="194"/>
                            </a:lnTo>
                            <a:lnTo>
                              <a:pt x="2309" y="199"/>
                            </a:lnTo>
                            <a:lnTo>
                              <a:pt x="2265" y="209"/>
                            </a:lnTo>
                            <a:lnTo>
                              <a:pt x="2228" y="215"/>
                            </a:lnTo>
                            <a:lnTo>
                              <a:pt x="2199" y="221"/>
                            </a:lnTo>
                            <a:lnTo>
                              <a:pt x="2175" y="223"/>
                            </a:lnTo>
                            <a:lnTo>
                              <a:pt x="2155" y="225"/>
                            </a:lnTo>
                            <a:lnTo>
                              <a:pt x="2139" y="223"/>
                            </a:lnTo>
                            <a:lnTo>
                              <a:pt x="2126" y="221"/>
                            </a:lnTo>
                            <a:lnTo>
                              <a:pt x="2115" y="217"/>
                            </a:lnTo>
                            <a:lnTo>
                              <a:pt x="2106" y="210"/>
                            </a:lnTo>
                            <a:lnTo>
                              <a:pt x="2095" y="202"/>
                            </a:lnTo>
                            <a:lnTo>
                              <a:pt x="2086" y="192"/>
                            </a:lnTo>
                            <a:lnTo>
                              <a:pt x="2074" y="180"/>
                            </a:lnTo>
                            <a:lnTo>
                              <a:pt x="2060" y="166"/>
                            </a:lnTo>
                            <a:lnTo>
                              <a:pt x="2042" y="152"/>
                            </a:lnTo>
                            <a:lnTo>
                              <a:pt x="2021" y="134"/>
                            </a:lnTo>
                            <a:lnTo>
                              <a:pt x="1994" y="116"/>
                            </a:lnTo>
                            <a:lnTo>
                              <a:pt x="2014" y="39"/>
                            </a:lnTo>
                            <a:lnTo>
                              <a:pt x="1993" y="23"/>
                            </a:lnTo>
                            <a:lnTo>
                              <a:pt x="1978" y="11"/>
                            </a:lnTo>
                            <a:lnTo>
                              <a:pt x="1970" y="5"/>
                            </a:lnTo>
                            <a:lnTo>
                              <a:pt x="1962" y="3"/>
                            </a:lnTo>
                            <a:lnTo>
                              <a:pt x="1951" y="0"/>
                            </a:lnTo>
                            <a:lnTo>
                              <a:pt x="1937" y="0"/>
                            </a:lnTo>
                            <a:lnTo>
                              <a:pt x="1764" y="0"/>
                            </a:lnTo>
                            <a:lnTo>
                              <a:pt x="1751" y="1"/>
                            </a:lnTo>
                            <a:lnTo>
                              <a:pt x="1733" y="3"/>
                            </a:lnTo>
                            <a:lnTo>
                              <a:pt x="1713" y="7"/>
                            </a:lnTo>
                            <a:lnTo>
                              <a:pt x="1691" y="12"/>
                            </a:lnTo>
                            <a:lnTo>
                              <a:pt x="1642" y="24"/>
                            </a:lnTo>
                            <a:lnTo>
                              <a:pt x="1590" y="39"/>
                            </a:lnTo>
                            <a:lnTo>
                              <a:pt x="1539" y="56"/>
                            </a:lnTo>
                            <a:lnTo>
                              <a:pt x="1495" y="72"/>
                            </a:lnTo>
                            <a:lnTo>
                              <a:pt x="1477" y="80"/>
                            </a:lnTo>
                            <a:lnTo>
                              <a:pt x="1461" y="88"/>
                            </a:lnTo>
                            <a:lnTo>
                              <a:pt x="1449" y="94"/>
                            </a:lnTo>
                            <a:lnTo>
                              <a:pt x="1442" y="100"/>
                            </a:lnTo>
                            <a:lnTo>
                              <a:pt x="1434" y="108"/>
                            </a:lnTo>
                            <a:lnTo>
                              <a:pt x="1428" y="117"/>
                            </a:lnTo>
                            <a:lnTo>
                              <a:pt x="1422" y="126"/>
                            </a:lnTo>
                            <a:lnTo>
                              <a:pt x="1418" y="136"/>
                            </a:lnTo>
                            <a:lnTo>
                              <a:pt x="1414" y="145"/>
                            </a:lnTo>
                            <a:lnTo>
                              <a:pt x="1412" y="154"/>
                            </a:lnTo>
                            <a:lnTo>
                              <a:pt x="1410" y="165"/>
                            </a:lnTo>
                            <a:lnTo>
                              <a:pt x="1409" y="176"/>
                            </a:lnTo>
                            <a:lnTo>
                              <a:pt x="1408" y="197"/>
                            </a:lnTo>
                            <a:lnTo>
                              <a:pt x="1409" y="218"/>
                            </a:lnTo>
                            <a:lnTo>
                              <a:pt x="1412" y="241"/>
                            </a:lnTo>
                            <a:lnTo>
                              <a:pt x="1414" y="263"/>
                            </a:lnTo>
                            <a:lnTo>
                              <a:pt x="1417" y="287"/>
                            </a:lnTo>
                            <a:lnTo>
                              <a:pt x="1420" y="310"/>
                            </a:lnTo>
                            <a:lnTo>
                              <a:pt x="1422" y="332"/>
                            </a:lnTo>
                            <a:lnTo>
                              <a:pt x="1422" y="355"/>
                            </a:lnTo>
                            <a:lnTo>
                              <a:pt x="1421" y="378"/>
                            </a:lnTo>
                            <a:lnTo>
                              <a:pt x="1417" y="400"/>
                            </a:lnTo>
                            <a:lnTo>
                              <a:pt x="1414" y="411"/>
                            </a:lnTo>
                            <a:lnTo>
                              <a:pt x="1410" y="420"/>
                            </a:lnTo>
                            <a:lnTo>
                              <a:pt x="1405" y="431"/>
                            </a:lnTo>
                            <a:lnTo>
                              <a:pt x="1400" y="441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39" name="Freeform 38">
                        <a:extLst>
                          <a:ext uri="{FF2B5EF4-FFF2-40B4-BE49-F238E27FC236}">
                            <a16:creationId xmlns:a16="http://schemas.microsoft.com/office/drawing/2014/main" id="{00000000-0008-0000-0500-000027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0582471" y="1913673"/>
                        <a:ext cx="2104013" cy="2078835"/>
                      </a:xfrm>
                      <a:custGeom>
                        <a:avLst/>
                        <a:gdLst>
                          <a:gd name="T0" fmla="*/ 3955 w 6847"/>
                          <a:gd name="T1" fmla="*/ 824 h 6746"/>
                          <a:gd name="T2" fmla="*/ 3782 w 6847"/>
                          <a:gd name="T3" fmla="*/ 932 h 6746"/>
                          <a:gd name="T4" fmla="*/ 2283 w 6847"/>
                          <a:gd name="T5" fmla="*/ 993 h 6746"/>
                          <a:gd name="T6" fmla="*/ 0 w 6847"/>
                          <a:gd name="T7" fmla="*/ 973 h 6746"/>
                          <a:gd name="T8" fmla="*/ 2051 w 6847"/>
                          <a:gd name="T9" fmla="*/ 1012 h 6746"/>
                          <a:gd name="T10" fmla="*/ 3421 w 6847"/>
                          <a:gd name="T11" fmla="*/ 957 h 6746"/>
                          <a:gd name="T12" fmla="*/ 3451 w 6847"/>
                          <a:gd name="T13" fmla="*/ 1286 h 6746"/>
                          <a:gd name="T14" fmla="*/ 3447 w 6847"/>
                          <a:gd name="T15" fmla="*/ 1890 h 6746"/>
                          <a:gd name="T16" fmla="*/ 3304 w 6847"/>
                          <a:gd name="T17" fmla="*/ 2231 h 6746"/>
                          <a:gd name="T18" fmla="*/ 2933 w 6847"/>
                          <a:gd name="T19" fmla="*/ 2324 h 6746"/>
                          <a:gd name="T20" fmla="*/ 2623 w 6847"/>
                          <a:gd name="T21" fmla="*/ 2418 h 6746"/>
                          <a:gd name="T22" fmla="*/ 2253 w 6847"/>
                          <a:gd name="T23" fmla="*/ 2797 h 6746"/>
                          <a:gd name="T24" fmla="*/ 1874 w 6847"/>
                          <a:gd name="T25" fmla="*/ 3081 h 6746"/>
                          <a:gd name="T26" fmla="*/ 1563 w 6847"/>
                          <a:gd name="T27" fmla="*/ 3060 h 6746"/>
                          <a:gd name="T28" fmla="*/ 1167 w 6847"/>
                          <a:gd name="T29" fmla="*/ 3112 h 6746"/>
                          <a:gd name="T30" fmla="*/ 899 w 6847"/>
                          <a:gd name="T31" fmla="*/ 3902 h 6746"/>
                          <a:gd name="T32" fmla="*/ 824 w 6847"/>
                          <a:gd name="T33" fmla="*/ 4157 h 6746"/>
                          <a:gd name="T34" fmla="*/ 938 w 6847"/>
                          <a:gd name="T35" fmla="*/ 4298 h 6746"/>
                          <a:gd name="T36" fmla="*/ 789 w 6847"/>
                          <a:gd name="T37" fmla="*/ 4373 h 6746"/>
                          <a:gd name="T38" fmla="*/ 869 w 6847"/>
                          <a:gd name="T39" fmla="*/ 4504 h 6746"/>
                          <a:gd name="T40" fmla="*/ 966 w 6847"/>
                          <a:gd name="T41" fmla="*/ 4978 h 6746"/>
                          <a:gd name="T42" fmla="*/ 1244 w 6847"/>
                          <a:gd name="T43" fmla="*/ 5233 h 6746"/>
                          <a:gd name="T44" fmla="*/ 1880 w 6847"/>
                          <a:gd name="T45" fmla="*/ 5461 h 6746"/>
                          <a:gd name="T46" fmla="*/ 2200 w 6847"/>
                          <a:gd name="T47" fmla="*/ 5816 h 6746"/>
                          <a:gd name="T48" fmla="*/ 2449 w 6847"/>
                          <a:gd name="T49" fmla="*/ 6607 h 6746"/>
                          <a:gd name="T50" fmla="*/ 2672 w 6847"/>
                          <a:gd name="T51" fmla="*/ 6746 h 6746"/>
                          <a:gd name="T52" fmla="*/ 2991 w 6847"/>
                          <a:gd name="T53" fmla="*/ 6573 h 6746"/>
                          <a:gd name="T54" fmla="*/ 2790 w 6847"/>
                          <a:gd name="T55" fmla="*/ 5530 h 6746"/>
                          <a:gd name="T56" fmla="*/ 2661 w 6847"/>
                          <a:gd name="T57" fmla="*/ 5215 h 6746"/>
                          <a:gd name="T58" fmla="*/ 2781 w 6847"/>
                          <a:gd name="T59" fmla="*/ 5038 h 6746"/>
                          <a:gd name="T60" fmla="*/ 2973 w 6847"/>
                          <a:gd name="T61" fmla="*/ 4962 h 6746"/>
                          <a:gd name="T62" fmla="*/ 3060 w 6847"/>
                          <a:gd name="T63" fmla="*/ 5001 h 6746"/>
                          <a:gd name="T64" fmla="*/ 3401 w 6847"/>
                          <a:gd name="T65" fmla="*/ 4893 h 6746"/>
                          <a:gd name="T66" fmla="*/ 3803 w 6847"/>
                          <a:gd name="T67" fmla="*/ 4724 h 6746"/>
                          <a:gd name="T68" fmla="*/ 4180 w 6847"/>
                          <a:gd name="T69" fmla="*/ 4409 h 6746"/>
                          <a:gd name="T70" fmla="*/ 4551 w 6847"/>
                          <a:gd name="T71" fmla="*/ 4158 h 6746"/>
                          <a:gd name="T72" fmla="*/ 4765 w 6847"/>
                          <a:gd name="T73" fmla="*/ 4044 h 6746"/>
                          <a:gd name="T74" fmla="*/ 4936 w 6847"/>
                          <a:gd name="T75" fmla="*/ 3668 h 6746"/>
                          <a:gd name="T76" fmla="*/ 6207 w 6847"/>
                          <a:gd name="T77" fmla="*/ 3832 h 6746"/>
                          <a:gd name="T78" fmla="*/ 6320 w 6847"/>
                          <a:gd name="T79" fmla="*/ 3706 h 6746"/>
                          <a:gd name="T80" fmla="*/ 6477 w 6847"/>
                          <a:gd name="T81" fmla="*/ 3613 h 6746"/>
                          <a:gd name="T82" fmla="*/ 6439 w 6847"/>
                          <a:gd name="T83" fmla="*/ 3486 h 6746"/>
                          <a:gd name="T84" fmla="*/ 6562 w 6847"/>
                          <a:gd name="T85" fmla="*/ 3386 h 6746"/>
                          <a:gd name="T86" fmla="*/ 6847 w 6847"/>
                          <a:gd name="T87" fmla="*/ 3121 h 6746"/>
                          <a:gd name="T88" fmla="*/ 6762 w 6847"/>
                          <a:gd name="T89" fmla="*/ 2901 h 6746"/>
                          <a:gd name="T90" fmla="*/ 6510 w 6847"/>
                          <a:gd name="T91" fmla="*/ 2789 h 6746"/>
                          <a:gd name="T92" fmla="*/ 6327 w 6847"/>
                          <a:gd name="T93" fmla="*/ 2530 h 6746"/>
                          <a:gd name="T94" fmla="*/ 6223 w 6847"/>
                          <a:gd name="T95" fmla="*/ 2211 h 6746"/>
                          <a:gd name="T96" fmla="*/ 6062 w 6847"/>
                          <a:gd name="T97" fmla="*/ 1958 h 6746"/>
                          <a:gd name="T98" fmla="*/ 5977 w 6847"/>
                          <a:gd name="T99" fmla="*/ 1536 h 6746"/>
                          <a:gd name="T100" fmla="*/ 5927 w 6847"/>
                          <a:gd name="T101" fmla="*/ 1300 h 6746"/>
                          <a:gd name="T102" fmla="*/ 5794 w 6847"/>
                          <a:gd name="T103" fmla="*/ 1405 h 6746"/>
                          <a:gd name="T104" fmla="*/ 5677 w 6847"/>
                          <a:gd name="T105" fmla="*/ 1367 h 6746"/>
                          <a:gd name="T106" fmla="*/ 5601 w 6847"/>
                          <a:gd name="T107" fmla="*/ 1387 h 6746"/>
                          <a:gd name="T108" fmla="*/ 5408 w 6847"/>
                          <a:gd name="T109" fmla="*/ 1412 h 6746"/>
                          <a:gd name="T110" fmla="*/ 5169 w 6847"/>
                          <a:gd name="T111" fmla="*/ 1504 h 6746"/>
                          <a:gd name="T112" fmla="*/ 4926 w 6847"/>
                          <a:gd name="T113" fmla="*/ 1247 h 6746"/>
                          <a:gd name="T114" fmla="*/ 5108 w 6847"/>
                          <a:gd name="T115" fmla="*/ 710 h 6746"/>
                          <a:gd name="T116" fmla="*/ 5576 w 6847"/>
                          <a:gd name="T117" fmla="*/ 209 h 6746"/>
                          <a:gd name="T118" fmla="*/ 5398 w 6847"/>
                          <a:gd name="T119" fmla="*/ 127 h 6746"/>
                          <a:gd name="T120" fmla="*/ 5221 w 6847"/>
                          <a:gd name="T121" fmla="*/ 0 h 6746"/>
                          <a:gd name="T122" fmla="*/ 5028 w 6847"/>
                          <a:gd name="T123" fmla="*/ 121 h 6746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  <a:cxn ang="0">
                            <a:pos x="T122" y="T123"/>
                          </a:cxn>
                        </a:cxnLst>
                        <a:rect l="0" t="0" r="r" b="b"/>
                        <a:pathLst>
                          <a:path w="6847" h="6746">
                            <a:moveTo>
                              <a:pt x="4680" y="322"/>
                            </a:moveTo>
                            <a:lnTo>
                              <a:pt x="4507" y="360"/>
                            </a:lnTo>
                            <a:lnTo>
                              <a:pt x="4430" y="379"/>
                            </a:lnTo>
                            <a:lnTo>
                              <a:pt x="4411" y="418"/>
                            </a:lnTo>
                            <a:lnTo>
                              <a:pt x="4181" y="420"/>
                            </a:lnTo>
                            <a:lnTo>
                              <a:pt x="4154" y="468"/>
                            </a:lnTo>
                            <a:lnTo>
                              <a:pt x="4128" y="517"/>
                            </a:lnTo>
                            <a:lnTo>
                              <a:pt x="4100" y="569"/>
                            </a:lnTo>
                            <a:lnTo>
                              <a:pt x="4072" y="622"/>
                            </a:lnTo>
                            <a:lnTo>
                              <a:pt x="4043" y="674"/>
                            </a:lnTo>
                            <a:lnTo>
                              <a:pt x="4014" y="726"/>
                            </a:lnTo>
                            <a:lnTo>
                              <a:pt x="3984" y="777"/>
                            </a:lnTo>
                            <a:lnTo>
                              <a:pt x="3955" y="824"/>
                            </a:lnTo>
                            <a:lnTo>
                              <a:pt x="3947" y="836"/>
                            </a:lnTo>
                            <a:lnTo>
                              <a:pt x="3938" y="848"/>
                            </a:lnTo>
                            <a:lnTo>
                              <a:pt x="3928" y="859"/>
                            </a:lnTo>
                            <a:lnTo>
                              <a:pt x="3918" y="868"/>
                            </a:lnTo>
                            <a:lnTo>
                              <a:pt x="3907" y="878"/>
                            </a:lnTo>
                            <a:lnTo>
                              <a:pt x="3895" y="886"/>
                            </a:lnTo>
                            <a:lnTo>
                              <a:pt x="3883" y="894"/>
                            </a:lnTo>
                            <a:lnTo>
                              <a:pt x="3870" y="901"/>
                            </a:lnTo>
                            <a:lnTo>
                              <a:pt x="3857" y="908"/>
                            </a:lnTo>
                            <a:lnTo>
                              <a:pt x="3843" y="913"/>
                            </a:lnTo>
                            <a:lnTo>
                              <a:pt x="3829" y="919"/>
                            </a:lnTo>
                            <a:lnTo>
                              <a:pt x="3814" y="924"/>
                            </a:lnTo>
                            <a:lnTo>
                              <a:pt x="3782" y="932"/>
                            </a:lnTo>
                            <a:lnTo>
                              <a:pt x="3750" y="939"/>
                            </a:lnTo>
                            <a:lnTo>
                              <a:pt x="3716" y="944"/>
                            </a:lnTo>
                            <a:lnTo>
                              <a:pt x="3680" y="948"/>
                            </a:lnTo>
                            <a:lnTo>
                              <a:pt x="3644" y="951"/>
                            </a:lnTo>
                            <a:lnTo>
                              <a:pt x="3605" y="953"/>
                            </a:lnTo>
                            <a:lnTo>
                              <a:pt x="3530" y="955"/>
                            </a:lnTo>
                            <a:lnTo>
                              <a:pt x="3452" y="955"/>
                            </a:lnTo>
                            <a:lnTo>
                              <a:pt x="3434" y="896"/>
                            </a:lnTo>
                            <a:lnTo>
                              <a:pt x="3337" y="916"/>
                            </a:lnTo>
                            <a:lnTo>
                              <a:pt x="3087" y="935"/>
                            </a:lnTo>
                            <a:lnTo>
                              <a:pt x="2857" y="955"/>
                            </a:lnTo>
                            <a:lnTo>
                              <a:pt x="2474" y="973"/>
                            </a:lnTo>
                            <a:lnTo>
                              <a:pt x="2283" y="993"/>
                            </a:lnTo>
                            <a:lnTo>
                              <a:pt x="2051" y="1012"/>
                            </a:lnTo>
                            <a:lnTo>
                              <a:pt x="1841" y="1032"/>
                            </a:lnTo>
                            <a:lnTo>
                              <a:pt x="1418" y="1069"/>
                            </a:lnTo>
                            <a:lnTo>
                              <a:pt x="1227" y="1089"/>
                            </a:lnTo>
                            <a:lnTo>
                              <a:pt x="1208" y="1108"/>
                            </a:lnTo>
                            <a:lnTo>
                              <a:pt x="767" y="1108"/>
                            </a:lnTo>
                            <a:lnTo>
                              <a:pt x="671" y="1069"/>
                            </a:lnTo>
                            <a:lnTo>
                              <a:pt x="613" y="1050"/>
                            </a:lnTo>
                            <a:lnTo>
                              <a:pt x="460" y="993"/>
                            </a:lnTo>
                            <a:lnTo>
                              <a:pt x="383" y="973"/>
                            </a:lnTo>
                            <a:lnTo>
                              <a:pt x="326" y="955"/>
                            </a:lnTo>
                            <a:lnTo>
                              <a:pt x="114" y="973"/>
                            </a:lnTo>
                            <a:lnTo>
                              <a:pt x="0" y="973"/>
                            </a:lnTo>
                            <a:lnTo>
                              <a:pt x="0" y="993"/>
                            </a:lnTo>
                            <a:lnTo>
                              <a:pt x="114" y="973"/>
                            </a:lnTo>
                            <a:lnTo>
                              <a:pt x="326" y="955"/>
                            </a:lnTo>
                            <a:lnTo>
                              <a:pt x="383" y="973"/>
                            </a:lnTo>
                            <a:lnTo>
                              <a:pt x="460" y="993"/>
                            </a:lnTo>
                            <a:lnTo>
                              <a:pt x="613" y="1050"/>
                            </a:lnTo>
                            <a:lnTo>
                              <a:pt x="671" y="1069"/>
                            </a:lnTo>
                            <a:lnTo>
                              <a:pt x="747" y="1129"/>
                            </a:lnTo>
                            <a:lnTo>
                              <a:pt x="1208" y="1108"/>
                            </a:lnTo>
                            <a:lnTo>
                              <a:pt x="1227" y="1089"/>
                            </a:lnTo>
                            <a:lnTo>
                              <a:pt x="1418" y="1069"/>
                            </a:lnTo>
                            <a:lnTo>
                              <a:pt x="1841" y="1032"/>
                            </a:lnTo>
                            <a:lnTo>
                              <a:pt x="2051" y="1012"/>
                            </a:lnTo>
                            <a:lnTo>
                              <a:pt x="2283" y="993"/>
                            </a:lnTo>
                            <a:lnTo>
                              <a:pt x="2474" y="973"/>
                            </a:lnTo>
                            <a:lnTo>
                              <a:pt x="2857" y="955"/>
                            </a:lnTo>
                            <a:lnTo>
                              <a:pt x="3087" y="935"/>
                            </a:lnTo>
                            <a:lnTo>
                              <a:pt x="3337" y="916"/>
                            </a:lnTo>
                            <a:lnTo>
                              <a:pt x="3351" y="917"/>
                            </a:lnTo>
                            <a:lnTo>
                              <a:pt x="3365" y="919"/>
                            </a:lnTo>
                            <a:lnTo>
                              <a:pt x="3377" y="923"/>
                            </a:lnTo>
                            <a:lnTo>
                              <a:pt x="3387" y="928"/>
                            </a:lnTo>
                            <a:lnTo>
                              <a:pt x="3398" y="933"/>
                            </a:lnTo>
                            <a:lnTo>
                              <a:pt x="3406" y="940"/>
                            </a:lnTo>
                            <a:lnTo>
                              <a:pt x="3414" y="948"/>
                            </a:lnTo>
                            <a:lnTo>
                              <a:pt x="3421" y="957"/>
                            </a:lnTo>
                            <a:lnTo>
                              <a:pt x="3427" y="967"/>
                            </a:lnTo>
                            <a:lnTo>
                              <a:pt x="3433" y="977"/>
                            </a:lnTo>
                            <a:lnTo>
                              <a:pt x="3437" y="989"/>
                            </a:lnTo>
                            <a:lnTo>
                              <a:pt x="3441" y="1001"/>
                            </a:lnTo>
                            <a:lnTo>
                              <a:pt x="3446" y="1028"/>
                            </a:lnTo>
                            <a:lnTo>
                              <a:pt x="3448" y="1057"/>
                            </a:lnTo>
                            <a:lnTo>
                              <a:pt x="3451" y="1088"/>
                            </a:lnTo>
                            <a:lnTo>
                              <a:pt x="3451" y="1119"/>
                            </a:lnTo>
                            <a:lnTo>
                              <a:pt x="3451" y="1153"/>
                            </a:lnTo>
                            <a:lnTo>
                              <a:pt x="3450" y="1186"/>
                            </a:lnTo>
                            <a:lnTo>
                              <a:pt x="3450" y="1219"/>
                            </a:lnTo>
                            <a:lnTo>
                              <a:pt x="3450" y="1254"/>
                            </a:lnTo>
                            <a:lnTo>
                              <a:pt x="3451" y="1286"/>
                            </a:lnTo>
                            <a:lnTo>
                              <a:pt x="3454" y="1318"/>
                            </a:lnTo>
                            <a:lnTo>
                              <a:pt x="3458" y="1357"/>
                            </a:lnTo>
                            <a:lnTo>
                              <a:pt x="3464" y="1412"/>
                            </a:lnTo>
                            <a:lnTo>
                              <a:pt x="3471" y="1477"/>
                            </a:lnTo>
                            <a:lnTo>
                              <a:pt x="3478" y="1546"/>
                            </a:lnTo>
                            <a:lnTo>
                              <a:pt x="3483" y="1615"/>
                            </a:lnTo>
                            <a:lnTo>
                              <a:pt x="3486" y="1678"/>
                            </a:lnTo>
                            <a:lnTo>
                              <a:pt x="3486" y="1707"/>
                            </a:lnTo>
                            <a:lnTo>
                              <a:pt x="3484" y="1731"/>
                            </a:lnTo>
                            <a:lnTo>
                              <a:pt x="3483" y="1752"/>
                            </a:lnTo>
                            <a:lnTo>
                              <a:pt x="3479" y="1768"/>
                            </a:lnTo>
                            <a:lnTo>
                              <a:pt x="3462" y="1832"/>
                            </a:lnTo>
                            <a:lnTo>
                              <a:pt x="3447" y="1890"/>
                            </a:lnTo>
                            <a:lnTo>
                              <a:pt x="3435" y="1945"/>
                            </a:lnTo>
                            <a:lnTo>
                              <a:pt x="3423" y="1995"/>
                            </a:lnTo>
                            <a:lnTo>
                              <a:pt x="3411" y="2042"/>
                            </a:lnTo>
                            <a:lnTo>
                              <a:pt x="3398" y="2086"/>
                            </a:lnTo>
                            <a:lnTo>
                              <a:pt x="3391" y="2104"/>
                            </a:lnTo>
                            <a:lnTo>
                              <a:pt x="3383" y="2124"/>
                            </a:lnTo>
                            <a:lnTo>
                              <a:pt x="3375" y="2142"/>
                            </a:lnTo>
                            <a:lnTo>
                              <a:pt x="3366" y="2159"/>
                            </a:lnTo>
                            <a:lnTo>
                              <a:pt x="3357" y="2175"/>
                            </a:lnTo>
                            <a:lnTo>
                              <a:pt x="3345" y="2191"/>
                            </a:lnTo>
                            <a:lnTo>
                              <a:pt x="3333" y="2204"/>
                            </a:lnTo>
                            <a:lnTo>
                              <a:pt x="3320" y="2217"/>
                            </a:lnTo>
                            <a:lnTo>
                              <a:pt x="3304" y="2231"/>
                            </a:lnTo>
                            <a:lnTo>
                              <a:pt x="3288" y="2243"/>
                            </a:lnTo>
                            <a:lnTo>
                              <a:pt x="3269" y="2253"/>
                            </a:lnTo>
                            <a:lnTo>
                              <a:pt x="3249" y="2263"/>
                            </a:lnTo>
                            <a:lnTo>
                              <a:pt x="3228" y="2272"/>
                            </a:lnTo>
                            <a:lnTo>
                              <a:pt x="3204" y="2281"/>
                            </a:lnTo>
                            <a:lnTo>
                              <a:pt x="3177" y="2289"/>
                            </a:lnTo>
                            <a:lnTo>
                              <a:pt x="3149" y="2296"/>
                            </a:lnTo>
                            <a:lnTo>
                              <a:pt x="3117" y="2301"/>
                            </a:lnTo>
                            <a:lnTo>
                              <a:pt x="3084" y="2306"/>
                            </a:lnTo>
                            <a:lnTo>
                              <a:pt x="3048" y="2312"/>
                            </a:lnTo>
                            <a:lnTo>
                              <a:pt x="3010" y="2316"/>
                            </a:lnTo>
                            <a:lnTo>
                              <a:pt x="2970" y="2320"/>
                            </a:lnTo>
                            <a:lnTo>
                              <a:pt x="2933" y="2324"/>
                            </a:lnTo>
                            <a:lnTo>
                              <a:pt x="2898" y="2328"/>
                            </a:lnTo>
                            <a:lnTo>
                              <a:pt x="2865" y="2333"/>
                            </a:lnTo>
                            <a:lnTo>
                              <a:pt x="2836" y="2338"/>
                            </a:lnTo>
                            <a:lnTo>
                              <a:pt x="2806" y="2345"/>
                            </a:lnTo>
                            <a:lnTo>
                              <a:pt x="2780" y="2350"/>
                            </a:lnTo>
                            <a:lnTo>
                              <a:pt x="2756" y="2357"/>
                            </a:lnTo>
                            <a:lnTo>
                              <a:pt x="2733" y="2365"/>
                            </a:lnTo>
                            <a:lnTo>
                              <a:pt x="2711" y="2372"/>
                            </a:lnTo>
                            <a:lnTo>
                              <a:pt x="2691" y="2381"/>
                            </a:lnTo>
                            <a:lnTo>
                              <a:pt x="2672" y="2389"/>
                            </a:lnTo>
                            <a:lnTo>
                              <a:pt x="2655" y="2398"/>
                            </a:lnTo>
                            <a:lnTo>
                              <a:pt x="2639" y="2408"/>
                            </a:lnTo>
                            <a:lnTo>
                              <a:pt x="2623" y="2418"/>
                            </a:lnTo>
                            <a:lnTo>
                              <a:pt x="2607" y="2429"/>
                            </a:lnTo>
                            <a:lnTo>
                              <a:pt x="2594" y="2439"/>
                            </a:lnTo>
                            <a:lnTo>
                              <a:pt x="2579" y="2451"/>
                            </a:lnTo>
                            <a:lnTo>
                              <a:pt x="2566" y="2465"/>
                            </a:lnTo>
                            <a:lnTo>
                              <a:pt x="2552" y="2478"/>
                            </a:lnTo>
                            <a:lnTo>
                              <a:pt x="2526" y="2506"/>
                            </a:lnTo>
                            <a:lnTo>
                              <a:pt x="2499" y="2536"/>
                            </a:lnTo>
                            <a:lnTo>
                              <a:pt x="2470" y="2570"/>
                            </a:lnTo>
                            <a:lnTo>
                              <a:pt x="2439" y="2606"/>
                            </a:lnTo>
                            <a:lnTo>
                              <a:pt x="2404" y="2644"/>
                            </a:lnTo>
                            <a:lnTo>
                              <a:pt x="2364" y="2685"/>
                            </a:lnTo>
                            <a:lnTo>
                              <a:pt x="2316" y="2734"/>
                            </a:lnTo>
                            <a:lnTo>
                              <a:pt x="2253" y="2797"/>
                            </a:lnTo>
                            <a:lnTo>
                              <a:pt x="2217" y="2830"/>
                            </a:lnTo>
                            <a:lnTo>
                              <a:pt x="2180" y="2865"/>
                            </a:lnTo>
                            <a:lnTo>
                              <a:pt x="2140" y="2901"/>
                            </a:lnTo>
                            <a:lnTo>
                              <a:pt x="2100" y="2935"/>
                            </a:lnTo>
                            <a:lnTo>
                              <a:pt x="2059" y="2968"/>
                            </a:lnTo>
                            <a:lnTo>
                              <a:pt x="2018" y="2999"/>
                            </a:lnTo>
                            <a:lnTo>
                              <a:pt x="1997" y="3014"/>
                            </a:lnTo>
                            <a:lnTo>
                              <a:pt x="1975" y="3028"/>
                            </a:lnTo>
                            <a:lnTo>
                              <a:pt x="1955" y="3040"/>
                            </a:lnTo>
                            <a:lnTo>
                              <a:pt x="1934" y="3052"/>
                            </a:lnTo>
                            <a:lnTo>
                              <a:pt x="1914" y="3064"/>
                            </a:lnTo>
                            <a:lnTo>
                              <a:pt x="1894" y="3073"/>
                            </a:lnTo>
                            <a:lnTo>
                              <a:pt x="1874" y="3081"/>
                            </a:lnTo>
                            <a:lnTo>
                              <a:pt x="1856" y="3089"/>
                            </a:lnTo>
                            <a:lnTo>
                              <a:pt x="1837" y="3095"/>
                            </a:lnTo>
                            <a:lnTo>
                              <a:pt x="1819" y="3099"/>
                            </a:lnTo>
                            <a:lnTo>
                              <a:pt x="1800" y="3101"/>
                            </a:lnTo>
                            <a:lnTo>
                              <a:pt x="1783" y="3103"/>
                            </a:lnTo>
                            <a:lnTo>
                              <a:pt x="1745" y="3103"/>
                            </a:lnTo>
                            <a:lnTo>
                              <a:pt x="1717" y="3101"/>
                            </a:lnTo>
                            <a:lnTo>
                              <a:pt x="1691" y="3097"/>
                            </a:lnTo>
                            <a:lnTo>
                              <a:pt x="1666" y="3093"/>
                            </a:lnTo>
                            <a:lnTo>
                              <a:pt x="1639" y="3087"/>
                            </a:lnTo>
                            <a:lnTo>
                              <a:pt x="1614" y="3079"/>
                            </a:lnTo>
                            <a:lnTo>
                              <a:pt x="1589" y="3069"/>
                            </a:lnTo>
                            <a:lnTo>
                              <a:pt x="1563" y="3060"/>
                            </a:lnTo>
                            <a:lnTo>
                              <a:pt x="1537" y="3050"/>
                            </a:lnTo>
                            <a:lnTo>
                              <a:pt x="1486" y="3030"/>
                            </a:lnTo>
                            <a:lnTo>
                              <a:pt x="1434" y="3011"/>
                            </a:lnTo>
                            <a:lnTo>
                              <a:pt x="1406" y="3003"/>
                            </a:lnTo>
                            <a:lnTo>
                              <a:pt x="1380" y="2996"/>
                            </a:lnTo>
                            <a:lnTo>
                              <a:pt x="1352" y="2991"/>
                            </a:lnTo>
                            <a:lnTo>
                              <a:pt x="1323" y="2987"/>
                            </a:lnTo>
                            <a:lnTo>
                              <a:pt x="1303" y="3002"/>
                            </a:lnTo>
                            <a:lnTo>
                              <a:pt x="1283" y="3018"/>
                            </a:lnTo>
                            <a:lnTo>
                              <a:pt x="1263" y="3034"/>
                            </a:lnTo>
                            <a:lnTo>
                              <a:pt x="1244" y="3050"/>
                            </a:lnTo>
                            <a:lnTo>
                              <a:pt x="1206" y="3081"/>
                            </a:lnTo>
                            <a:lnTo>
                              <a:pt x="1167" y="3112"/>
                            </a:lnTo>
                            <a:lnTo>
                              <a:pt x="1146" y="3125"/>
                            </a:lnTo>
                            <a:lnTo>
                              <a:pt x="1125" y="3139"/>
                            </a:lnTo>
                            <a:lnTo>
                              <a:pt x="1102" y="3151"/>
                            </a:lnTo>
                            <a:lnTo>
                              <a:pt x="1077" y="3160"/>
                            </a:lnTo>
                            <a:lnTo>
                              <a:pt x="1050" y="3168"/>
                            </a:lnTo>
                            <a:lnTo>
                              <a:pt x="1022" y="3174"/>
                            </a:lnTo>
                            <a:lnTo>
                              <a:pt x="1008" y="3176"/>
                            </a:lnTo>
                            <a:lnTo>
                              <a:pt x="992" y="3178"/>
                            </a:lnTo>
                            <a:lnTo>
                              <a:pt x="976" y="3178"/>
                            </a:lnTo>
                            <a:lnTo>
                              <a:pt x="958" y="3178"/>
                            </a:lnTo>
                            <a:lnTo>
                              <a:pt x="924" y="3221"/>
                            </a:lnTo>
                            <a:lnTo>
                              <a:pt x="920" y="3870"/>
                            </a:lnTo>
                            <a:lnTo>
                              <a:pt x="899" y="3902"/>
                            </a:lnTo>
                            <a:lnTo>
                              <a:pt x="880" y="3931"/>
                            </a:lnTo>
                            <a:lnTo>
                              <a:pt x="872" y="3944"/>
                            </a:lnTo>
                            <a:lnTo>
                              <a:pt x="864" y="3959"/>
                            </a:lnTo>
                            <a:lnTo>
                              <a:pt x="856" y="3975"/>
                            </a:lnTo>
                            <a:lnTo>
                              <a:pt x="849" y="3989"/>
                            </a:lnTo>
                            <a:lnTo>
                              <a:pt x="844" y="4005"/>
                            </a:lnTo>
                            <a:lnTo>
                              <a:pt x="839" y="4023"/>
                            </a:lnTo>
                            <a:lnTo>
                              <a:pt x="835" y="4041"/>
                            </a:lnTo>
                            <a:lnTo>
                              <a:pt x="831" y="4061"/>
                            </a:lnTo>
                            <a:lnTo>
                              <a:pt x="828" y="4082"/>
                            </a:lnTo>
                            <a:lnTo>
                              <a:pt x="825" y="4105"/>
                            </a:lnTo>
                            <a:lnTo>
                              <a:pt x="824" y="4130"/>
                            </a:lnTo>
                            <a:lnTo>
                              <a:pt x="824" y="4157"/>
                            </a:lnTo>
                            <a:lnTo>
                              <a:pt x="825" y="4165"/>
                            </a:lnTo>
                            <a:lnTo>
                              <a:pt x="829" y="4173"/>
                            </a:lnTo>
                            <a:lnTo>
                              <a:pt x="835" y="4181"/>
                            </a:lnTo>
                            <a:lnTo>
                              <a:pt x="843" y="4189"/>
                            </a:lnTo>
                            <a:lnTo>
                              <a:pt x="860" y="4206"/>
                            </a:lnTo>
                            <a:lnTo>
                              <a:pt x="881" y="4223"/>
                            </a:lnTo>
                            <a:lnTo>
                              <a:pt x="892" y="4233"/>
                            </a:lnTo>
                            <a:lnTo>
                              <a:pt x="903" y="4242"/>
                            </a:lnTo>
                            <a:lnTo>
                              <a:pt x="913" y="4252"/>
                            </a:lnTo>
                            <a:lnTo>
                              <a:pt x="921" y="4263"/>
                            </a:lnTo>
                            <a:lnTo>
                              <a:pt x="929" y="4274"/>
                            </a:lnTo>
                            <a:lnTo>
                              <a:pt x="934" y="4286"/>
                            </a:lnTo>
                            <a:lnTo>
                              <a:pt x="938" y="4298"/>
                            </a:lnTo>
                            <a:lnTo>
                              <a:pt x="940" y="4311"/>
                            </a:lnTo>
                            <a:lnTo>
                              <a:pt x="940" y="4368"/>
                            </a:lnTo>
                            <a:lnTo>
                              <a:pt x="913" y="4361"/>
                            </a:lnTo>
                            <a:lnTo>
                              <a:pt x="895" y="4355"/>
                            </a:lnTo>
                            <a:lnTo>
                              <a:pt x="885" y="4352"/>
                            </a:lnTo>
                            <a:lnTo>
                              <a:pt x="875" y="4351"/>
                            </a:lnTo>
                            <a:lnTo>
                              <a:pt x="860" y="4350"/>
                            </a:lnTo>
                            <a:lnTo>
                              <a:pt x="843" y="4350"/>
                            </a:lnTo>
                            <a:lnTo>
                              <a:pt x="836" y="4350"/>
                            </a:lnTo>
                            <a:lnTo>
                              <a:pt x="828" y="4352"/>
                            </a:lnTo>
                            <a:lnTo>
                              <a:pt x="819" y="4356"/>
                            </a:lnTo>
                            <a:lnTo>
                              <a:pt x="809" y="4360"/>
                            </a:lnTo>
                            <a:lnTo>
                              <a:pt x="789" y="4373"/>
                            </a:lnTo>
                            <a:lnTo>
                              <a:pt x="768" y="4388"/>
                            </a:lnTo>
                            <a:lnTo>
                              <a:pt x="750" y="4404"/>
                            </a:lnTo>
                            <a:lnTo>
                              <a:pt x="732" y="4420"/>
                            </a:lnTo>
                            <a:lnTo>
                              <a:pt x="719" y="4433"/>
                            </a:lnTo>
                            <a:lnTo>
                              <a:pt x="708" y="4445"/>
                            </a:lnTo>
                            <a:lnTo>
                              <a:pt x="230" y="4445"/>
                            </a:lnTo>
                            <a:lnTo>
                              <a:pt x="210" y="4425"/>
                            </a:lnTo>
                            <a:lnTo>
                              <a:pt x="230" y="4445"/>
                            </a:lnTo>
                            <a:lnTo>
                              <a:pt x="708" y="4445"/>
                            </a:lnTo>
                            <a:lnTo>
                              <a:pt x="786" y="4445"/>
                            </a:lnTo>
                            <a:lnTo>
                              <a:pt x="819" y="4466"/>
                            </a:lnTo>
                            <a:lnTo>
                              <a:pt x="847" y="4486"/>
                            </a:lnTo>
                            <a:lnTo>
                              <a:pt x="869" y="4504"/>
                            </a:lnTo>
                            <a:lnTo>
                              <a:pt x="888" y="4518"/>
                            </a:lnTo>
                            <a:lnTo>
                              <a:pt x="904" y="4533"/>
                            </a:lnTo>
                            <a:lnTo>
                              <a:pt x="917" y="4546"/>
                            </a:lnTo>
                            <a:lnTo>
                              <a:pt x="928" y="4558"/>
                            </a:lnTo>
                            <a:lnTo>
                              <a:pt x="936" y="4571"/>
                            </a:lnTo>
                            <a:lnTo>
                              <a:pt x="944" y="4586"/>
                            </a:lnTo>
                            <a:lnTo>
                              <a:pt x="950" y="4601"/>
                            </a:lnTo>
                            <a:lnTo>
                              <a:pt x="957" y="4618"/>
                            </a:lnTo>
                            <a:lnTo>
                              <a:pt x="965" y="4638"/>
                            </a:lnTo>
                            <a:lnTo>
                              <a:pt x="984" y="4686"/>
                            </a:lnTo>
                            <a:lnTo>
                              <a:pt x="1012" y="4750"/>
                            </a:lnTo>
                            <a:lnTo>
                              <a:pt x="940" y="4924"/>
                            </a:lnTo>
                            <a:lnTo>
                              <a:pt x="966" y="4978"/>
                            </a:lnTo>
                            <a:lnTo>
                              <a:pt x="993" y="5027"/>
                            </a:lnTo>
                            <a:lnTo>
                              <a:pt x="1008" y="5051"/>
                            </a:lnTo>
                            <a:lnTo>
                              <a:pt x="1022" y="5073"/>
                            </a:lnTo>
                            <a:lnTo>
                              <a:pt x="1037" y="5094"/>
                            </a:lnTo>
                            <a:lnTo>
                              <a:pt x="1054" y="5114"/>
                            </a:lnTo>
                            <a:lnTo>
                              <a:pt x="1071" y="5132"/>
                            </a:lnTo>
                            <a:lnTo>
                              <a:pt x="1091" y="5151"/>
                            </a:lnTo>
                            <a:lnTo>
                              <a:pt x="1111" y="5167"/>
                            </a:lnTo>
                            <a:lnTo>
                              <a:pt x="1134" y="5183"/>
                            </a:lnTo>
                            <a:lnTo>
                              <a:pt x="1158" y="5198"/>
                            </a:lnTo>
                            <a:lnTo>
                              <a:pt x="1184" y="5211"/>
                            </a:lnTo>
                            <a:lnTo>
                              <a:pt x="1212" y="5223"/>
                            </a:lnTo>
                            <a:lnTo>
                              <a:pt x="1244" y="5233"/>
                            </a:lnTo>
                            <a:lnTo>
                              <a:pt x="1276" y="5244"/>
                            </a:lnTo>
                            <a:lnTo>
                              <a:pt x="1307" y="5256"/>
                            </a:lnTo>
                            <a:lnTo>
                              <a:pt x="1335" y="5268"/>
                            </a:lnTo>
                            <a:lnTo>
                              <a:pt x="1363" y="5280"/>
                            </a:lnTo>
                            <a:lnTo>
                              <a:pt x="1388" y="5293"/>
                            </a:lnTo>
                            <a:lnTo>
                              <a:pt x="1413" y="5307"/>
                            </a:lnTo>
                            <a:lnTo>
                              <a:pt x="1437" y="5320"/>
                            </a:lnTo>
                            <a:lnTo>
                              <a:pt x="1460" y="5333"/>
                            </a:lnTo>
                            <a:lnTo>
                              <a:pt x="1505" y="5362"/>
                            </a:lnTo>
                            <a:lnTo>
                              <a:pt x="1551" y="5394"/>
                            </a:lnTo>
                            <a:lnTo>
                              <a:pt x="1598" y="5426"/>
                            </a:lnTo>
                            <a:lnTo>
                              <a:pt x="1648" y="5461"/>
                            </a:lnTo>
                            <a:lnTo>
                              <a:pt x="1880" y="5461"/>
                            </a:lnTo>
                            <a:lnTo>
                              <a:pt x="1905" y="5483"/>
                            </a:lnTo>
                            <a:lnTo>
                              <a:pt x="1947" y="5522"/>
                            </a:lnTo>
                            <a:lnTo>
                              <a:pt x="2001" y="5574"/>
                            </a:lnTo>
                            <a:lnTo>
                              <a:pt x="2058" y="5631"/>
                            </a:lnTo>
                            <a:lnTo>
                              <a:pt x="2114" y="5688"/>
                            </a:lnTo>
                            <a:lnTo>
                              <a:pt x="2160" y="5741"/>
                            </a:lnTo>
                            <a:lnTo>
                              <a:pt x="2179" y="5764"/>
                            </a:lnTo>
                            <a:lnTo>
                              <a:pt x="2193" y="5782"/>
                            </a:lnTo>
                            <a:lnTo>
                              <a:pt x="2197" y="5790"/>
                            </a:lnTo>
                            <a:lnTo>
                              <a:pt x="2201" y="5797"/>
                            </a:lnTo>
                            <a:lnTo>
                              <a:pt x="2204" y="5802"/>
                            </a:lnTo>
                            <a:lnTo>
                              <a:pt x="2205" y="5806"/>
                            </a:lnTo>
                            <a:lnTo>
                              <a:pt x="2200" y="5816"/>
                            </a:lnTo>
                            <a:lnTo>
                              <a:pt x="2189" y="5842"/>
                            </a:lnTo>
                            <a:lnTo>
                              <a:pt x="2172" y="5878"/>
                            </a:lnTo>
                            <a:lnTo>
                              <a:pt x="2152" y="5922"/>
                            </a:lnTo>
                            <a:lnTo>
                              <a:pt x="2132" y="5966"/>
                            </a:lnTo>
                            <a:lnTo>
                              <a:pt x="2112" y="6007"/>
                            </a:lnTo>
                            <a:lnTo>
                              <a:pt x="2098" y="6039"/>
                            </a:lnTo>
                            <a:lnTo>
                              <a:pt x="2088" y="6058"/>
                            </a:lnTo>
                            <a:lnTo>
                              <a:pt x="2358" y="6401"/>
                            </a:lnTo>
                            <a:lnTo>
                              <a:pt x="2358" y="6498"/>
                            </a:lnTo>
                            <a:lnTo>
                              <a:pt x="2381" y="6528"/>
                            </a:lnTo>
                            <a:lnTo>
                              <a:pt x="2411" y="6565"/>
                            </a:lnTo>
                            <a:lnTo>
                              <a:pt x="2429" y="6587"/>
                            </a:lnTo>
                            <a:lnTo>
                              <a:pt x="2449" y="6607"/>
                            </a:lnTo>
                            <a:lnTo>
                              <a:pt x="2469" y="6628"/>
                            </a:lnTo>
                            <a:lnTo>
                              <a:pt x="2490" y="6648"/>
                            </a:lnTo>
                            <a:lnTo>
                              <a:pt x="2511" y="6668"/>
                            </a:lnTo>
                            <a:lnTo>
                              <a:pt x="2534" y="6686"/>
                            </a:lnTo>
                            <a:lnTo>
                              <a:pt x="2556" y="6702"/>
                            </a:lnTo>
                            <a:lnTo>
                              <a:pt x="2579" y="6717"/>
                            </a:lnTo>
                            <a:lnTo>
                              <a:pt x="2602" y="6729"/>
                            </a:lnTo>
                            <a:lnTo>
                              <a:pt x="2623" y="6738"/>
                            </a:lnTo>
                            <a:lnTo>
                              <a:pt x="2635" y="6742"/>
                            </a:lnTo>
                            <a:lnTo>
                              <a:pt x="2645" y="6745"/>
                            </a:lnTo>
                            <a:lnTo>
                              <a:pt x="2655" y="6746"/>
                            </a:lnTo>
                            <a:lnTo>
                              <a:pt x="2665" y="6746"/>
                            </a:lnTo>
                            <a:lnTo>
                              <a:pt x="2672" y="6746"/>
                            </a:lnTo>
                            <a:lnTo>
                              <a:pt x="2680" y="6745"/>
                            </a:lnTo>
                            <a:lnTo>
                              <a:pt x="2689" y="6742"/>
                            </a:lnTo>
                            <a:lnTo>
                              <a:pt x="2697" y="6739"/>
                            </a:lnTo>
                            <a:lnTo>
                              <a:pt x="2716" y="6733"/>
                            </a:lnTo>
                            <a:lnTo>
                              <a:pt x="2736" y="6722"/>
                            </a:lnTo>
                            <a:lnTo>
                              <a:pt x="2780" y="6697"/>
                            </a:lnTo>
                            <a:lnTo>
                              <a:pt x="2826" y="6668"/>
                            </a:lnTo>
                            <a:lnTo>
                              <a:pt x="2873" y="6637"/>
                            </a:lnTo>
                            <a:lnTo>
                              <a:pt x="2917" y="6609"/>
                            </a:lnTo>
                            <a:lnTo>
                              <a:pt x="2938" y="6597"/>
                            </a:lnTo>
                            <a:lnTo>
                              <a:pt x="2958" y="6588"/>
                            </a:lnTo>
                            <a:lnTo>
                              <a:pt x="2975" y="6579"/>
                            </a:lnTo>
                            <a:lnTo>
                              <a:pt x="2991" y="6573"/>
                            </a:lnTo>
                            <a:lnTo>
                              <a:pt x="2977" y="5879"/>
                            </a:lnTo>
                            <a:lnTo>
                              <a:pt x="2838" y="5729"/>
                            </a:lnTo>
                            <a:lnTo>
                              <a:pt x="2845" y="5704"/>
                            </a:lnTo>
                            <a:lnTo>
                              <a:pt x="2852" y="5685"/>
                            </a:lnTo>
                            <a:lnTo>
                              <a:pt x="2854" y="5676"/>
                            </a:lnTo>
                            <a:lnTo>
                              <a:pt x="2856" y="5665"/>
                            </a:lnTo>
                            <a:lnTo>
                              <a:pt x="2857" y="5651"/>
                            </a:lnTo>
                            <a:lnTo>
                              <a:pt x="2857" y="5634"/>
                            </a:lnTo>
                            <a:lnTo>
                              <a:pt x="2856" y="5627"/>
                            </a:lnTo>
                            <a:lnTo>
                              <a:pt x="2849" y="5615"/>
                            </a:lnTo>
                            <a:lnTo>
                              <a:pt x="2838" y="5598"/>
                            </a:lnTo>
                            <a:lnTo>
                              <a:pt x="2825" y="5578"/>
                            </a:lnTo>
                            <a:lnTo>
                              <a:pt x="2790" y="5530"/>
                            </a:lnTo>
                            <a:lnTo>
                              <a:pt x="2752" y="5477"/>
                            </a:lnTo>
                            <a:lnTo>
                              <a:pt x="2713" y="5422"/>
                            </a:lnTo>
                            <a:lnTo>
                              <a:pt x="2679" y="5373"/>
                            </a:lnTo>
                            <a:lnTo>
                              <a:pt x="2665" y="5352"/>
                            </a:lnTo>
                            <a:lnTo>
                              <a:pt x="2655" y="5333"/>
                            </a:lnTo>
                            <a:lnTo>
                              <a:pt x="2648" y="5319"/>
                            </a:lnTo>
                            <a:lnTo>
                              <a:pt x="2647" y="5308"/>
                            </a:lnTo>
                            <a:lnTo>
                              <a:pt x="2647" y="5292"/>
                            </a:lnTo>
                            <a:lnTo>
                              <a:pt x="2648" y="5277"/>
                            </a:lnTo>
                            <a:lnTo>
                              <a:pt x="2651" y="5261"/>
                            </a:lnTo>
                            <a:lnTo>
                              <a:pt x="2653" y="5245"/>
                            </a:lnTo>
                            <a:lnTo>
                              <a:pt x="2657" y="5229"/>
                            </a:lnTo>
                            <a:lnTo>
                              <a:pt x="2661" y="5215"/>
                            </a:lnTo>
                            <a:lnTo>
                              <a:pt x="2667" y="5199"/>
                            </a:lnTo>
                            <a:lnTo>
                              <a:pt x="2673" y="5184"/>
                            </a:lnTo>
                            <a:lnTo>
                              <a:pt x="2680" y="5170"/>
                            </a:lnTo>
                            <a:lnTo>
                              <a:pt x="2688" y="5154"/>
                            </a:lnTo>
                            <a:lnTo>
                              <a:pt x="2696" y="5140"/>
                            </a:lnTo>
                            <a:lnTo>
                              <a:pt x="2704" y="5126"/>
                            </a:lnTo>
                            <a:lnTo>
                              <a:pt x="2715" y="5112"/>
                            </a:lnTo>
                            <a:lnTo>
                              <a:pt x="2724" y="5099"/>
                            </a:lnTo>
                            <a:lnTo>
                              <a:pt x="2735" y="5086"/>
                            </a:lnTo>
                            <a:lnTo>
                              <a:pt x="2745" y="5073"/>
                            </a:lnTo>
                            <a:lnTo>
                              <a:pt x="2757" y="5061"/>
                            </a:lnTo>
                            <a:lnTo>
                              <a:pt x="2769" y="5050"/>
                            </a:lnTo>
                            <a:lnTo>
                              <a:pt x="2781" y="5038"/>
                            </a:lnTo>
                            <a:lnTo>
                              <a:pt x="2794" y="5029"/>
                            </a:lnTo>
                            <a:lnTo>
                              <a:pt x="2808" y="5018"/>
                            </a:lnTo>
                            <a:lnTo>
                              <a:pt x="2821" y="5009"/>
                            </a:lnTo>
                            <a:lnTo>
                              <a:pt x="2836" y="5001"/>
                            </a:lnTo>
                            <a:lnTo>
                              <a:pt x="2850" y="4993"/>
                            </a:lnTo>
                            <a:lnTo>
                              <a:pt x="2865" y="4986"/>
                            </a:lnTo>
                            <a:lnTo>
                              <a:pt x="2879" y="4981"/>
                            </a:lnTo>
                            <a:lnTo>
                              <a:pt x="2894" y="4976"/>
                            </a:lnTo>
                            <a:lnTo>
                              <a:pt x="2910" y="4970"/>
                            </a:lnTo>
                            <a:lnTo>
                              <a:pt x="2925" y="4968"/>
                            </a:lnTo>
                            <a:lnTo>
                              <a:pt x="2941" y="4965"/>
                            </a:lnTo>
                            <a:lnTo>
                              <a:pt x="2957" y="4964"/>
                            </a:lnTo>
                            <a:lnTo>
                              <a:pt x="2973" y="4962"/>
                            </a:lnTo>
                            <a:lnTo>
                              <a:pt x="2978" y="4964"/>
                            </a:lnTo>
                            <a:lnTo>
                              <a:pt x="2983" y="4965"/>
                            </a:lnTo>
                            <a:lnTo>
                              <a:pt x="2987" y="4966"/>
                            </a:lnTo>
                            <a:lnTo>
                              <a:pt x="2991" y="4969"/>
                            </a:lnTo>
                            <a:lnTo>
                              <a:pt x="2996" y="4974"/>
                            </a:lnTo>
                            <a:lnTo>
                              <a:pt x="3002" y="4982"/>
                            </a:lnTo>
                            <a:lnTo>
                              <a:pt x="3006" y="4989"/>
                            </a:lnTo>
                            <a:lnTo>
                              <a:pt x="3011" y="4996"/>
                            </a:lnTo>
                            <a:lnTo>
                              <a:pt x="3015" y="4998"/>
                            </a:lnTo>
                            <a:lnTo>
                              <a:pt x="3019" y="5000"/>
                            </a:lnTo>
                            <a:lnTo>
                              <a:pt x="3024" y="5001"/>
                            </a:lnTo>
                            <a:lnTo>
                              <a:pt x="3030" y="5001"/>
                            </a:lnTo>
                            <a:lnTo>
                              <a:pt x="3060" y="5001"/>
                            </a:lnTo>
                            <a:lnTo>
                              <a:pt x="3087" y="4998"/>
                            </a:lnTo>
                            <a:lnTo>
                              <a:pt x="3113" y="4994"/>
                            </a:lnTo>
                            <a:lnTo>
                              <a:pt x="3137" y="4989"/>
                            </a:lnTo>
                            <a:lnTo>
                              <a:pt x="3160" y="4982"/>
                            </a:lnTo>
                            <a:lnTo>
                              <a:pt x="3183" y="4976"/>
                            </a:lnTo>
                            <a:lnTo>
                              <a:pt x="3204" y="4968"/>
                            </a:lnTo>
                            <a:lnTo>
                              <a:pt x="3225" y="4958"/>
                            </a:lnTo>
                            <a:lnTo>
                              <a:pt x="3265" y="4941"/>
                            </a:lnTo>
                            <a:lnTo>
                              <a:pt x="3308" y="4922"/>
                            </a:lnTo>
                            <a:lnTo>
                              <a:pt x="3329" y="4914"/>
                            </a:lnTo>
                            <a:lnTo>
                              <a:pt x="3351" y="4906"/>
                            </a:lnTo>
                            <a:lnTo>
                              <a:pt x="3375" y="4900"/>
                            </a:lnTo>
                            <a:lnTo>
                              <a:pt x="3401" y="4893"/>
                            </a:lnTo>
                            <a:lnTo>
                              <a:pt x="3474" y="4879"/>
                            </a:lnTo>
                            <a:lnTo>
                              <a:pt x="3528" y="4869"/>
                            </a:lnTo>
                            <a:lnTo>
                              <a:pt x="3569" y="4863"/>
                            </a:lnTo>
                            <a:lnTo>
                              <a:pt x="3601" y="4855"/>
                            </a:lnTo>
                            <a:lnTo>
                              <a:pt x="3616" y="4849"/>
                            </a:lnTo>
                            <a:lnTo>
                              <a:pt x="3632" y="4844"/>
                            </a:lnTo>
                            <a:lnTo>
                              <a:pt x="3648" y="4836"/>
                            </a:lnTo>
                            <a:lnTo>
                              <a:pt x="3665" y="4825"/>
                            </a:lnTo>
                            <a:lnTo>
                              <a:pt x="3684" y="4812"/>
                            </a:lnTo>
                            <a:lnTo>
                              <a:pt x="3706" y="4797"/>
                            </a:lnTo>
                            <a:lnTo>
                              <a:pt x="3732" y="4778"/>
                            </a:lnTo>
                            <a:lnTo>
                              <a:pt x="3762" y="4755"/>
                            </a:lnTo>
                            <a:lnTo>
                              <a:pt x="3803" y="4724"/>
                            </a:lnTo>
                            <a:lnTo>
                              <a:pt x="3842" y="4696"/>
                            </a:lnTo>
                            <a:lnTo>
                              <a:pt x="3881" y="4670"/>
                            </a:lnTo>
                            <a:lnTo>
                              <a:pt x="3915" y="4646"/>
                            </a:lnTo>
                            <a:lnTo>
                              <a:pt x="3950" y="4623"/>
                            </a:lnTo>
                            <a:lnTo>
                              <a:pt x="3982" y="4602"/>
                            </a:lnTo>
                            <a:lnTo>
                              <a:pt x="4014" y="4579"/>
                            </a:lnTo>
                            <a:lnTo>
                              <a:pt x="4043" y="4557"/>
                            </a:lnTo>
                            <a:lnTo>
                              <a:pt x="4072" y="4532"/>
                            </a:lnTo>
                            <a:lnTo>
                              <a:pt x="4100" y="4506"/>
                            </a:lnTo>
                            <a:lnTo>
                              <a:pt x="4127" y="4477"/>
                            </a:lnTo>
                            <a:lnTo>
                              <a:pt x="4153" y="4445"/>
                            </a:lnTo>
                            <a:lnTo>
                              <a:pt x="4166" y="4428"/>
                            </a:lnTo>
                            <a:lnTo>
                              <a:pt x="4180" y="4409"/>
                            </a:lnTo>
                            <a:lnTo>
                              <a:pt x="4193" y="4389"/>
                            </a:lnTo>
                            <a:lnTo>
                              <a:pt x="4206" y="4368"/>
                            </a:lnTo>
                            <a:lnTo>
                              <a:pt x="4218" y="4347"/>
                            </a:lnTo>
                            <a:lnTo>
                              <a:pt x="4232" y="4323"/>
                            </a:lnTo>
                            <a:lnTo>
                              <a:pt x="4245" y="4299"/>
                            </a:lnTo>
                            <a:lnTo>
                              <a:pt x="4258" y="4272"/>
                            </a:lnTo>
                            <a:lnTo>
                              <a:pt x="4392" y="4272"/>
                            </a:lnTo>
                            <a:lnTo>
                              <a:pt x="4434" y="4241"/>
                            </a:lnTo>
                            <a:lnTo>
                              <a:pt x="4479" y="4205"/>
                            </a:lnTo>
                            <a:lnTo>
                              <a:pt x="4503" y="4187"/>
                            </a:lnTo>
                            <a:lnTo>
                              <a:pt x="4527" y="4171"/>
                            </a:lnTo>
                            <a:lnTo>
                              <a:pt x="4539" y="4165"/>
                            </a:lnTo>
                            <a:lnTo>
                              <a:pt x="4551" y="4158"/>
                            </a:lnTo>
                            <a:lnTo>
                              <a:pt x="4563" y="4153"/>
                            </a:lnTo>
                            <a:lnTo>
                              <a:pt x="4576" y="4149"/>
                            </a:lnTo>
                            <a:lnTo>
                              <a:pt x="4620" y="4138"/>
                            </a:lnTo>
                            <a:lnTo>
                              <a:pt x="4654" y="4132"/>
                            </a:lnTo>
                            <a:lnTo>
                              <a:pt x="4682" y="4126"/>
                            </a:lnTo>
                            <a:lnTo>
                              <a:pt x="4705" y="4120"/>
                            </a:lnTo>
                            <a:lnTo>
                              <a:pt x="4714" y="4114"/>
                            </a:lnTo>
                            <a:lnTo>
                              <a:pt x="4723" y="4109"/>
                            </a:lnTo>
                            <a:lnTo>
                              <a:pt x="4731" y="4101"/>
                            </a:lnTo>
                            <a:lnTo>
                              <a:pt x="4739" y="4090"/>
                            </a:lnTo>
                            <a:lnTo>
                              <a:pt x="4747" y="4078"/>
                            </a:lnTo>
                            <a:lnTo>
                              <a:pt x="4755" y="4062"/>
                            </a:lnTo>
                            <a:lnTo>
                              <a:pt x="4765" y="4044"/>
                            </a:lnTo>
                            <a:lnTo>
                              <a:pt x="4773" y="4021"/>
                            </a:lnTo>
                            <a:lnTo>
                              <a:pt x="4787" y="3985"/>
                            </a:lnTo>
                            <a:lnTo>
                              <a:pt x="4802" y="3956"/>
                            </a:lnTo>
                            <a:lnTo>
                              <a:pt x="4815" y="3932"/>
                            </a:lnTo>
                            <a:lnTo>
                              <a:pt x="4829" y="3911"/>
                            </a:lnTo>
                            <a:lnTo>
                              <a:pt x="4855" y="3875"/>
                            </a:lnTo>
                            <a:lnTo>
                              <a:pt x="4879" y="3842"/>
                            </a:lnTo>
                            <a:lnTo>
                              <a:pt x="4891" y="3823"/>
                            </a:lnTo>
                            <a:lnTo>
                              <a:pt x="4902" y="3801"/>
                            </a:lnTo>
                            <a:lnTo>
                              <a:pt x="4911" y="3775"/>
                            </a:lnTo>
                            <a:lnTo>
                              <a:pt x="4920" y="3746"/>
                            </a:lnTo>
                            <a:lnTo>
                              <a:pt x="4930" y="3710"/>
                            </a:lnTo>
                            <a:lnTo>
                              <a:pt x="4936" y="3668"/>
                            </a:lnTo>
                            <a:lnTo>
                              <a:pt x="4944" y="3617"/>
                            </a:lnTo>
                            <a:lnTo>
                              <a:pt x="4950" y="3557"/>
                            </a:lnTo>
                            <a:lnTo>
                              <a:pt x="6061" y="3908"/>
                            </a:lnTo>
                            <a:lnTo>
                              <a:pt x="6082" y="3895"/>
                            </a:lnTo>
                            <a:lnTo>
                              <a:pt x="6101" y="3886"/>
                            </a:lnTo>
                            <a:lnTo>
                              <a:pt x="6118" y="3879"/>
                            </a:lnTo>
                            <a:lnTo>
                              <a:pt x="6133" y="3874"/>
                            </a:lnTo>
                            <a:lnTo>
                              <a:pt x="6147" y="3870"/>
                            </a:lnTo>
                            <a:lnTo>
                              <a:pt x="6162" y="3864"/>
                            </a:lnTo>
                            <a:lnTo>
                              <a:pt x="6175" y="3856"/>
                            </a:lnTo>
                            <a:lnTo>
                              <a:pt x="6191" y="3847"/>
                            </a:lnTo>
                            <a:lnTo>
                              <a:pt x="6199" y="3840"/>
                            </a:lnTo>
                            <a:lnTo>
                              <a:pt x="6207" y="3832"/>
                            </a:lnTo>
                            <a:lnTo>
                              <a:pt x="6213" y="3826"/>
                            </a:lnTo>
                            <a:lnTo>
                              <a:pt x="6218" y="3819"/>
                            </a:lnTo>
                            <a:lnTo>
                              <a:pt x="6227" y="3806"/>
                            </a:lnTo>
                            <a:lnTo>
                              <a:pt x="6234" y="3791"/>
                            </a:lnTo>
                            <a:lnTo>
                              <a:pt x="6240" y="3778"/>
                            </a:lnTo>
                            <a:lnTo>
                              <a:pt x="6248" y="3763"/>
                            </a:lnTo>
                            <a:lnTo>
                              <a:pt x="6258" y="3750"/>
                            </a:lnTo>
                            <a:lnTo>
                              <a:pt x="6271" y="3735"/>
                            </a:lnTo>
                            <a:lnTo>
                              <a:pt x="6279" y="3729"/>
                            </a:lnTo>
                            <a:lnTo>
                              <a:pt x="6287" y="3723"/>
                            </a:lnTo>
                            <a:lnTo>
                              <a:pt x="6295" y="3718"/>
                            </a:lnTo>
                            <a:lnTo>
                              <a:pt x="6303" y="3713"/>
                            </a:lnTo>
                            <a:lnTo>
                              <a:pt x="6320" y="3706"/>
                            </a:lnTo>
                            <a:lnTo>
                              <a:pt x="6338" y="3700"/>
                            </a:lnTo>
                            <a:lnTo>
                              <a:pt x="6372" y="3692"/>
                            </a:lnTo>
                            <a:lnTo>
                              <a:pt x="6407" y="3682"/>
                            </a:lnTo>
                            <a:lnTo>
                              <a:pt x="6421" y="3676"/>
                            </a:lnTo>
                            <a:lnTo>
                              <a:pt x="6436" y="3669"/>
                            </a:lnTo>
                            <a:lnTo>
                              <a:pt x="6443" y="3665"/>
                            </a:lnTo>
                            <a:lnTo>
                              <a:pt x="6449" y="3660"/>
                            </a:lnTo>
                            <a:lnTo>
                              <a:pt x="6456" y="3653"/>
                            </a:lnTo>
                            <a:lnTo>
                              <a:pt x="6461" y="3648"/>
                            </a:lnTo>
                            <a:lnTo>
                              <a:pt x="6465" y="3640"/>
                            </a:lnTo>
                            <a:lnTo>
                              <a:pt x="6469" y="3632"/>
                            </a:lnTo>
                            <a:lnTo>
                              <a:pt x="6473" y="3624"/>
                            </a:lnTo>
                            <a:lnTo>
                              <a:pt x="6477" y="3613"/>
                            </a:lnTo>
                            <a:lnTo>
                              <a:pt x="6480" y="3602"/>
                            </a:lnTo>
                            <a:lnTo>
                              <a:pt x="6481" y="3591"/>
                            </a:lnTo>
                            <a:lnTo>
                              <a:pt x="6482" y="3577"/>
                            </a:lnTo>
                            <a:lnTo>
                              <a:pt x="6482" y="3563"/>
                            </a:lnTo>
                            <a:lnTo>
                              <a:pt x="6482" y="3552"/>
                            </a:lnTo>
                            <a:lnTo>
                              <a:pt x="6481" y="3543"/>
                            </a:lnTo>
                            <a:lnTo>
                              <a:pt x="6480" y="3535"/>
                            </a:lnTo>
                            <a:lnTo>
                              <a:pt x="6477" y="3529"/>
                            </a:lnTo>
                            <a:lnTo>
                              <a:pt x="6470" y="3520"/>
                            </a:lnTo>
                            <a:lnTo>
                              <a:pt x="6462" y="3513"/>
                            </a:lnTo>
                            <a:lnTo>
                              <a:pt x="6453" y="3505"/>
                            </a:lnTo>
                            <a:lnTo>
                              <a:pt x="6444" y="3493"/>
                            </a:lnTo>
                            <a:lnTo>
                              <a:pt x="6439" y="3486"/>
                            </a:lnTo>
                            <a:lnTo>
                              <a:pt x="6435" y="3475"/>
                            </a:lnTo>
                            <a:lnTo>
                              <a:pt x="6429" y="3463"/>
                            </a:lnTo>
                            <a:lnTo>
                              <a:pt x="6425" y="3447"/>
                            </a:lnTo>
                            <a:lnTo>
                              <a:pt x="6436" y="3447"/>
                            </a:lnTo>
                            <a:lnTo>
                              <a:pt x="6448" y="3444"/>
                            </a:lnTo>
                            <a:lnTo>
                              <a:pt x="6460" y="3442"/>
                            </a:lnTo>
                            <a:lnTo>
                              <a:pt x="6473" y="3438"/>
                            </a:lnTo>
                            <a:lnTo>
                              <a:pt x="6498" y="3428"/>
                            </a:lnTo>
                            <a:lnTo>
                              <a:pt x="6524" y="3416"/>
                            </a:lnTo>
                            <a:lnTo>
                              <a:pt x="6534" y="3410"/>
                            </a:lnTo>
                            <a:lnTo>
                              <a:pt x="6545" y="3402"/>
                            </a:lnTo>
                            <a:lnTo>
                              <a:pt x="6554" y="3394"/>
                            </a:lnTo>
                            <a:lnTo>
                              <a:pt x="6562" y="3386"/>
                            </a:lnTo>
                            <a:lnTo>
                              <a:pt x="6569" y="3378"/>
                            </a:lnTo>
                            <a:lnTo>
                              <a:pt x="6574" y="3370"/>
                            </a:lnTo>
                            <a:lnTo>
                              <a:pt x="6577" y="3361"/>
                            </a:lnTo>
                            <a:lnTo>
                              <a:pt x="6578" y="3351"/>
                            </a:lnTo>
                            <a:lnTo>
                              <a:pt x="6578" y="3334"/>
                            </a:lnTo>
                            <a:lnTo>
                              <a:pt x="6577" y="3321"/>
                            </a:lnTo>
                            <a:lnTo>
                              <a:pt x="6575" y="3310"/>
                            </a:lnTo>
                            <a:lnTo>
                              <a:pt x="6573" y="3301"/>
                            </a:lnTo>
                            <a:lnTo>
                              <a:pt x="6568" y="3282"/>
                            </a:lnTo>
                            <a:lnTo>
                              <a:pt x="6561" y="3257"/>
                            </a:lnTo>
                            <a:lnTo>
                              <a:pt x="6694" y="3160"/>
                            </a:lnTo>
                            <a:lnTo>
                              <a:pt x="6771" y="3160"/>
                            </a:lnTo>
                            <a:lnTo>
                              <a:pt x="6847" y="3121"/>
                            </a:lnTo>
                            <a:lnTo>
                              <a:pt x="6847" y="3064"/>
                            </a:lnTo>
                            <a:lnTo>
                              <a:pt x="6847" y="3052"/>
                            </a:lnTo>
                            <a:lnTo>
                              <a:pt x="6845" y="3040"/>
                            </a:lnTo>
                            <a:lnTo>
                              <a:pt x="6844" y="3030"/>
                            </a:lnTo>
                            <a:lnTo>
                              <a:pt x="6841" y="3018"/>
                            </a:lnTo>
                            <a:lnTo>
                              <a:pt x="6837" y="3007"/>
                            </a:lnTo>
                            <a:lnTo>
                              <a:pt x="6833" y="2996"/>
                            </a:lnTo>
                            <a:lnTo>
                              <a:pt x="6829" y="2986"/>
                            </a:lnTo>
                            <a:lnTo>
                              <a:pt x="6824" y="2975"/>
                            </a:lnTo>
                            <a:lnTo>
                              <a:pt x="6811" y="2955"/>
                            </a:lnTo>
                            <a:lnTo>
                              <a:pt x="6796" y="2937"/>
                            </a:lnTo>
                            <a:lnTo>
                              <a:pt x="6780" y="2918"/>
                            </a:lnTo>
                            <a:lnTo>
                              <a:pt x="6762" y="2901"/>
                            </a:lnTo>
                            <a:lnTo>
                              <a:pt x="6743" y="2885"/>
                            </a:lnTo>
                            <a:lnTo>
                              <a:pt x="6722" y="2870"/>
                            </a:lnTo>
                            <a:lnTo>
                              <a:pt x="6699" y="2857"/>
                            </a:lnTo>
                            <a:lnTo>
                              <a:pt x="6677" y="2846"/>
                            </a:lnTo>
                            <a:lnTo>
                              <a:pt x="6653" y="2836"/>
                            </a:lnTo>
                            <a:lnTo>
                              <a:pt x="6629" y="2826"/>
                            </a:lnTo>
                            <a:lnTo>
                              <a:pt x="6603" y="2820"/>
                            </a:lnTo>
                            <a:lnTo>
                              <a:pt x="6579" y="2814"/>
                            </a:lnTo>
                            <a:lnTo>
                              <a:pt x="6568" y="2812"/>
                            </a:lnTo>
                            <a:lnTo>
                              <a:pt x="6556" y="2808"/>
                            </a:lnTo>
                            <a:lnTo>
                              <a:pt x="6544" y="2804"/>
                            </a:lnTo>
                            <a:lnTo>
                              <a:pt x="6533" y="2800"/>
                            </a:lnTo>
                            <a:lnTo>
                              <a:pt x="6510" y="2789"/>
                            </a:lnTo>
                            <a:lnTo>
                              <a:pt x="6490" y="2776"/>
                            </a:lnTo>
                            <a:lnTo>
                              <a:pt x="6470" y="2761"/>
                            </a:lnTo>
                            <a:lnTo>
                              <a:pt x="6452" y="2744"/>
                            </a:lnTo>
                            <a:lnTo>
                              <a:pt x="6436" y="2727"/>
                            </a:lnTo>
                            <a:lnTo>
                              <a:pt x="6419" y="2707"/>
                            </a:lnTo>
                            <a:lnTo>
                              <a:pt x="6404" y="2687"/>
                            </a:lnTo>
                            <a:lnTo>
                              <a:pt x="6391" y="2665"/>
                            </a:lnTo>
                            <a:lnTo>
                              <a:pt x="6377" y="2644"/>
                            </a:lnTo>
                            <a:lnTo>
                              <a:pt x="6365" y="2622"/>
                            </a:lnTo>
                            <a:lnTo>
                              <a:pt x="6353" y="2599"/>
                            </a:lnTo>
                            <a:lnTo>
                              <a:pt x="6344" y="2575"/>
                            </a:lnTo>
                            <a:lnTo>
                              <a:pt x="6335" y="2552"/>
                            </a:lnTo>
                            <a:lnTo>
                              <a:pt x="6327" y="2530"/>
                            </a:lnTo>
                            <a:lnTo>
                              <a:pt x="6311" y="2485"/>
                            </a:lnTo>
                            <a:lnTo>
                              <a:pt x="6296" y="2435"/>
                            </a:lnTo>
                            <a:lnTo>
                              <a:pt x="6284" y="2385"/>
                            </a:lnTo>
                            <a:lnTo>
                              <a:pt x="6274" y="2333"/>
                            </a:lnTo>
                            <a:lnTo>
                              <a:pt x="6268" y="2309"/>
                            </a:lnTo>
                            <a:lnTo>
                              <a:pt x="6263" y="2288"/>
                            </a:lnTo>
                            <a:lnTo>
                              <a:pt x="6259" y="2271"/>
                            </a:lnTo>
                            <a:lnTo>
                              <a:pt x="6254" y="2257"/>
                            </a:lnTo>
                            <a:lnTo>
                              <a:pt x="6250" y="2245"/>
                            </a:lnTo>
                            <a:lnTo>
                              <a:pt x="6244" y="2236"/>
                            </a:lnTo>
                            <a:lnTo>
                              <a:pt x="6239" y="2228"/>
                            </a:lnTo>
                            <a:lnTo>
                              <a:pt x="6235" y="2221"/>
                            </a:lnTo>
                            <a:lnTo>
                              <a:pt x="6223" y="2211"/>
                            </a:lnTo>
                            <a:lnTo>
                              <a:pt x="6211" y="2199"/>
                            </a:lnTo>
                            <a:lnTo>
                              <a:pt x="6205" y="2192"/>
                            </a:lnTo>
                            <a:lnTo>
                              <a:pt x="6197" y="2183"/>
                            </a:lnTo>
                            <a:lnTo>
                              <a:pt x="6189" y="2172"/>
                            </a:lnTo>
                            <a:lnTo>
                              <a:pt x="6179" y="2159"/>
                            </a:lnTo>
                            <a:lnTo>
                              <a:pt x="6135" y="2092"/>
                            </a:lnTo>
                            <a:lnTo>
                              <a:pt x="6104" y="2046"/>
                            </a:lnTo>
                            <a:lnTo>
                              <a:pt x="6092" y="2029"/>
                            </a:lnTo>
                            <a:lnTo>
                              <a:pt x="6082" y="2014"/>
                            </a:lnTo>
                            <a:lnTo>
                              <a:pt x="6074" y="2001"/>
                            </a:lnTo>
                            <a:lnTo>
                              <a:pt x="6069" y="1987"/>
                            </a:lnTo>
                            <a:lnTo>
                              <a:pt x="6065" y="1974"/>
                            </a:lnTo>
                            <a:lnTo>
                              <a:pt x="6062" y="1958"/>
                            </a:lnTo>
                            <a:lnTo>
                              <a:pt x="6061" y="1941"/>
                            </a:lnTo>
                            <a:lnTo>
                              <a:pt x="6060" y="1920"/>
                            </a:lnTo>
                            <a:lnTo>
                              <a:pt x="6060" y="1863"/>
                            </a:lnTo>
                            <a:lnTo>
                              <a:pt x="6061" y="1779"/>
                            </a:lnTo>
                            <a:lnTo>
                              <a:pt x="6061" y="1703"/>
                            </a:lnTo>
                            <a:lnTo>
                              <a:pt x="6060" y="1696"/>
                            </a:lnTo>
                            <a:lnTo>
                              <a:pt x="6058" y="1690"/>
                            </a:lnTo>
                            <a:lnTo>
                              <a:pt x="6056" y="1682"/>
                            </a:lnTo>
                            <a:lnTo>
                              <a:pt x="6053" y="1672"/>
                            </a:lnTo>
                            <a:lnTo>
                              <a:pt x="6045" y="1654"/>
                            </a:lnTo>
                            <a:lnTo>
                              <a:pt x="6033" y="1634"/>
                            </a:lnTo>
                            <a:lnTo>
                              <a:pt x="6006" y="1587"/>
                            </a:lnTo>
                            <a:lnTo>
                              <a:pt x="5977" y="1536"/>
                            </a:lnTo>
                            <a:lnTo>
                              <a:pt x="5963" y="1509"/>
                            </a:lnTo>
                            <a:lnTo>
                              <a:pt x="5949" y="1482"/>
                            </a:lnTo>
                            <a:lnTo>
                              <a:pt x="5939" y="1456"/>
                            </a:lnTo>
                            <a:lnTo>
                              <a:pt x="5929" y="1431"/>
                            </a:lnTo>
                            <a:lnTo>
                              <a:pt x="5925" y="1417"/>
                            </a:lnTo>
                            <a:lnTo>
                              <a:pt x="5923" y="1405"/>
                            </a:lnTo>
                            <a:lnTo>
                              <a:pt x="5921" y="1393"/>
                            </a:lnTo>
                            <a:lnTo>
                              <a:pt x="5920" y="1381"/>
                            </a:lnTo>
                            <a:lnTo>
                              <a:pt x="5920" y="1369"/>
                            </a:lnTo>
                            <a:lnTo>
                              <a:pt x="5921" y="1359"/>
                            </a:lnTo>
                            <a:lnTo>
                              <a:pt x="5923" y="1348"/>
                            </a:lnTo>
                            <a:lnTo>
                              <a:pt x="5927" y="1337"/>
                            </a:lnTo>
                            <a:lnTo>
                              <a:pt x="5927" y="1300"/>
                            </a:lnTo>
                            <a:lnTo>
                              <a:pt x="5907" y="1280"/>
                            </a:lnTo>
                            <a:lnTo>
                              <a:pt x="5868" y="1262"/>
                            </a:lnTo>
                            <a:lnTo>
                              <a:pt x="5868" y="1203"/>
                            </a:lnTo>
                            <a:lnTo>
                              <a:pt x="5868" y="1262"/>
                            </a:lnTo>
                            <a:lnTo>
                              <a:pt x="5907" y="1280"/>
                            </a:lnTo>
                            <a:lnTo>
                              <a:pt x="5927" y="1300"/>
                            </a:lnTo>
                            <a:lnTo>
                              <a:pt x="5927" y="1337"/>
                            </a:lnTo>
                            <a:lnTo>
                              <a:pt x="5831" y="1337"/>
                            </a:lnTo>
                            <a:lnTo>
                              <a:pt x="5818" y="1368"/>
                            </a:lnTo>
                            <a:lnTo>
                              <a:pt x="5806" y="1392"/>
                            </a:lnTo>
                            <a:lnTo>
                              <a:pt x="5803" y="1397"/>
                            </a:lnTo>
                            <a:lnTo>
                              <a:pt x="5799" y="1401"/>
                            </a:lnTo>
                            <a:lnTo>
                              <a:pt x="5794" y="1405"/>
                            </a:lnTo>
                            <a:lnTo>
                              <a:pt x="5788" y="1409"/>
                            </a:lnTo>
                            <a:lnTo>
                              <a:pt x="5782" y="1411"/>
                            </a:lnTo>
                            <a:lnTo>
                              <a:pt x="5774" y="1413"/>
                            </a:lnTo>
                            <a:lnTo>
                              <a:pt x="5764" y="1415"/>
                            </a:lnTo>
                            <a:lnTo>
                              <a:pt x="5754" y="1415"/>
                            </a:lnTo>
                            <a:lnTo>
                              <a:pt x="5742" y="1415"/>
                            </a:lnTo>
                            <a:lnTo>
                              <a:pt x="5731" y="1412"/>
                            </a:lnTo>
                            <a:lnTo>
                              <a:pt x="5723" y="1409"/>
                            </a:lnTo>
                            <a:lnTo>
                              <a:pt x="5715" y="1405"/>
                            </a:lnTo>
                            <a:lnTo>
                              <a:pt x="5705" y="1396"/>
                            </a:lnTo>
                            <a:lnTo>
                              <a:pt x="5697" y="1385"/>
                            </a:lnTo>
                            <a:lnTo>
                              <a:pt x="5687" y="1375"/>
                            </a:lnTo>
                            <a:lnTo>
                              <a:pt x="5677" y="1367"/>
                            </a:lnTo>
                            <a:lnTo>
                              <a:pt x="5669" y="1363"/>
                            </a:lnTo>
                            <a:lnTo>
                              <a:pt x="5661" y="1360"/>
                            </a:lnTo>
                            <a:lnTo>
                              <a:pt x="5650" y="1357"/>
                            </a:lnTo>
                            <a:lnTo>
                              <a:pt x="5638" y="1357"/>
                            </a:lnTo>
                            <a:lnTo>
                              <a:pt x="5633" y="1357"/>
                            </a:lnTo>
                            <a:lnTo>
                              <a:pt x="5628" y="1359"/>
                            </a:lnTo>
                            <a:lnTo>
                              <a:pt x="5624" y="1360"/>
                            </a:lnTo>
                            <a:lnTo>
                              <a:pt x="5620" y="1363"/>
                            </a:lnTo>
                            <a:lnTo>
                              <a:pt x="5616" y="1369"/>
                            </a:lnTo>
                            <a:lnTo>
                              <a:pt x="5610" y="1376"/>
                            </a:lnTo>
                            <a:lnTo>
                              <a:pt x="5608" y="1380"/>
                            </a:lnTo>
                            <a:lnTo>
                              <a:pt x="5605" y="1384"/>
                            </a:lnTo>
                            <a:lnTo>
                              <a:pt x="5601" y="1387"/>
                            </a:lnTo>
                            <a:lnTo>
                              <a:pt x="5596" y="1389"/>
                            </a:lnTo>
                            <a:lnTo>
                              <a:pt x="5589" y="1392"/>
                            </a:lnTo>
                            <a:lnTo>
                              <a:pt x="5582" y="1393"/>
                            </a:lnTo>
                            <a:lnTo>
                              <a:pt x="5573" y="1395"/>
                            </a:lnTo>
                            <a:lnTo>
                              <a:pt x="5562" y="1396"/>
                            </a:lnTo>
                            <a:lnTo>
                              <a:pt x="5545" y="1395"/>
                            </a:lnTo>
                            <a:lnTo>
                              <a:pt x="5530" y="1393"/>
                            </a:lnTo>
                            <a:lnTo>
                              <a:pt x="5520" y="1392"/>
                            </a:lnTo>
                            <a:lnTo>
                              <a:pt x="5511" y="1389"/>
                            </a:lnTo>
                            <a:lnTo>
                              <a:pt x="5492" y="1384"/>
                            </a:lnTo>
                            <a:lnTo>
                              <a:pt x="5465" y="1376"/>
                            </a:lnTo>
                            <a:lnTo>
                              <a:pt x="5439" y="1392"/>
                            </a:lnTo>
                            <a:lnTo>
                              <a:pt x="5408" y="1412"/>
                            </a:lnTo>
                            <a:lnTo>
                              <a:pt x="5374" y="1435"/>
                            </a:lnTo>
                            <a:lnTo>
                              <a:pt x="5338" y="1456"/>
                            </a:lnTo>
                            <a:lnTo>
                              <a:pt x="5319" y="1468"/>
                            </a:lnTo>
                            <a:lnTo>
                              <a:pt x="5300" y="1477"/>
                            </a:lnTo>
                            <a:lnTo>
                              <a:pt x="5283" y="1486"/>
                            </a:lnTo>
                            <a:lnTo>
                              <a:pt x="5265" y="1494"/>
                            </a:lnTo>
                            <a:lnTo>
                              <a:pt x="5247" y="1501"/>
                            </a:lnTo>
                            <a:lnTo>
                              <a:pt x="5230" y="1506"/>
                            </a:lnTo>
                            <a:lnTo>
                              <a:pt x="5213" y="1509"/>
                            </a:lnTo>
                            <a:lnTo>
                              <a:pt x="5197" y="1510"/>
                            </a:lnTo>
                            <a:lnTo>
                              <a:pt x="5189" y="1510"/>
                            </a:lnTo>
                            <a:lnTo>
                              <a:pt x="5178" y="1508"/>
                            </a:lnTo>
                            <a:lnTo>
                              <a:pt x="5169" y="1504"/>
                            </a:lnTo>
                            <a:lnTo>
                              <a:pt x="5158" y="1498"/>
                            </a:lnTo>
                            <a:lnTo>
                              <a:pt x="5146" y="1492"/>
                            </a:lnTo>
                            <a:lnTo>
                              <a:pt x="5134" y="1484"/>
                            </a:lnTo>
                            <a:lnTo>
                              <a:pt x="5122" y="1476"/>
                            </a:lnTo>
                            <a:lnTo>
                              <a:pt x="5110" y="1466"/>
                            </a:lnTo>
                            <a:lnTo>
                              <a:pt x="5085" y="1444"/>
                            </a:lnTo>
                            <a:lnTo>
                              <a:pt x="5060" y="1419"/>
                            </a:lnTo>
                            <a:lnTo>
                              <a:pt x="5035" y="1392"/>
                            </a:lnTo>
                            <a:lnTo>
                              <a:pt x="5009" y="1363"/>
                            </a:lnTo>
                            <a:lnTo>
                              <a:pt x="4985" y="1333"/>
                            </a:lnTo>
                            <a:lnTo>
                              <a:pt x="4963" y="1303"/>
                            </a:lnTo>
                            <a:lnTo>
                              <a:pt x="4943" y="1275"/>
                            </a:lnTo>
                            <a:lnTo>
                              <a:pt x="4926" y="1247"/>
                            </a:lnTo>
                            <a:lnTo>
                              <a:pt x="4911" y="1222"/>
                            </a:lnTo>
                            <a:lnTo>
                              <a:pt x="4900" y="1199"/>
                            </a:lnTo>
                            <a:lnTo>
                              <a:pt x="4896" y="1189"/>
                            </a:lnTo>
                            <a:lnTo>
                              <a:pt x="4892" y="1181"/>
                            </a:lnTo>
                            <a:lnTo>
                              <a:pt x="4891" y="1173"/>
                            </a:lnTo>
                            <a:lnTo>
                              <a:pt x="4891" y="1166"/>
                            </a:lnTo>
                            <a:lnTo>
                              <a:pt x="4891" y="1069"/>
                            </a:lnTo>
                            <a:lnTo>
                              <a:pt x="4902" y="1050"/>
                            </a:lnTo>
                            <a:lnTo>
                              <a:pt x="4930" y="1003"/>
                            </a:lnTo>
                            <a:lnTo>
                              <a:pt x="4969" y="936"/>
                            </a:lnTo>
                            <a:lnTo>
                              <a:pt x="5016" y="859"/>
                            </a:lnTo>
                            <a:lnTo>
                              <a:pt x="5064" y="782"/>
                            </a:lnTo>
                            <a:lnTo>
                              <a:pt x="5108" y="710"/>
                            </a:lnTo>
                            <a:lnTo>
                              <a:pt x="5141" y="657"/>
                            </a:lnTo>
                            <a:lnTo>
                              <a:pt x="5160" y="629"/>
                            </a:lnTo>
                            <a:lnTo>
                              <a:pt x="5445" y="582"/>
                            </a:lnTo>
                            <a:lnTo>
                              <a:pt x="5621" y="419"/>
                            </a:lnTo>
                            <a:lnTo>
                              <a:pt x="5638" y="436"/>
                            </a:lnTo>
                            <a:lnTo>
                              <a:pt x="5638" y="360"/>
                            </a:lnTo>
                            <a:lnTo>
                              <a:pt x="5633" y="342"/>
                            </a:lnTo>
                            <a:lnTo>
                              <a:pt x="5618" y="302"/>
                            </a:lnTo>
                            <a:lnTo>
                              <a:pt x="5602" y="259"/>
                            </a:lnTo>
                            <a:lnTo>
                              <a:pt x="5592" y="234"/>
                            </a:lnTo>
                            <a:lnTo>
                              <a:pt x="5586" y="224"/>
                            </a:lnTo>
                            <a:lnTo>
                              <a:pt x="5581" y="216"/>
                            </a:lnTo>
                            <a:lnTo>
                              <a:pt x="5576" y="209"/>
                            </a:lnTo>
                            <a:lnTo>
                              <a:pt x="5570" y="204"/>
                            </a:lnTo>
                            <a:lnTo>
                              <a:pt x="5565" y="198"/>
                            </a:lnTo>
                            <a:lnTo>
                              <a:pt x="5560" y="196"/>
                            </a:lnTo>
                            <a:lnTo>
                              <a:pt x="5553" y="193"/>
                            </a:lnTo>
                            <a:lnTo>
                              <a:pt x="5548" y="190"/>
                            </a:lnTo>
                            <a:lnTo>
                              <a:pt x="5517" y="185"/>
                            </a:lnTo>
                            <a:lnTo>
                              <a:pt x="5477" y="176"/>
                            </a:lnTo>
                            <a:lnTo>
                              <a:pt x="5457" y="169"/>
                            </a:lnTo>
                            <a:lnTo>
                              <a:pt x="5440" y="161"/>
                            </a:lnTo>
                            <a:lnTo>
                              <a:pt x="5427" y="153"/>
                            </a:lnTo>
                            <a:lnTo>
                              <a:pt x="5415" y="145"/>
                            </a:lnTo>
                            <a:lnTo>
                              <a:pt x="5406" y="136"/>
                            </a:lnTo>
                            <a:lnTo>
                              <a:pt x="5398" y="127"/>
                            </a:lnTo>
                            <a:lnTo>
                              <a:pt x="5391" y="117"/>
                            </a:lnTo>
                            <a:lnTo>
                              <a:pt x="5384" y="107"/>
                            </a:lnTo>
                            <a:lnTo>
                              <a:pt x="5372" y="85"/>
                            </a:lnTo>
                            <a:lnTo>
                              <a:pt x="5356" y="64"/>
                            </a:lnTo>
                            <a:lnTo>
                              <a:pt x="5347" y="53"/>
                            </a:lnTo>
                            <a:lnTo>
                              <a:pt x="5335" y="43"/>
                            </a:lnTo>
                            <a:lnTo>
                              <a:pt x="5322" y="32"/>
                            </a:lnTo>
                            <a:lnTo>
                              <a:pt x="5304" y="23"/>
                            </a:lnTo>
                            <a:lnTo>
                              <a:pt x="5287" y="14"/>
                            </a:lnTo>
                            <a:lnTo>
                              <a:pt x="5271" y="8"/>
                            </a:lnTo>
                            <a:lnTo>
                              <a:pt x="5254" y="3"/>
                            </a:lnTo>
                            <a:lnTo>
                              <a:pt x="5238" y="2"/>
                            </a:lnTo>
                            <a:lnTo>
                              <a:pt x="5221" y="0"/>
                            </a:lnTo>
                            <a:lnTo>
                              <a:pt x="5205" y="0"/>
                            </a:lnTo>
                            <a:lnTo>
                              <a:pt x="5189" y="3"/>
                            </a:lnTo>
                            <a:lnTo>
                              <a:pt x="5173" y="7"/>
                            </a:lnTo>
                            <a:lnTo>
                              <a:pt x="5157" y="12"/>
                            </a:lnTo>
                            <a:lnTo>
                              <a:pt x="5142" y="18"/>
                            </a:lnTo>
                            <a:lnTo>
                              <a:pt x="5128" y="26"/>
                            </a:lnTo>
                            <a:lnTo>
                              <a:pt x="5114" y="35"/>
                            </a:lnTo>
                            <a:lnTo>
                              <a:pt x="5101" y="44"/>
                            </a:lnTo>
                            <a:lnTo>
                              <a:pt x="5089" y="53"/>
                            </a:lnTo>
                            <a:lnTo>
                              <a:pt x="5078" y="65"/>
                            </a:lnTo>
                            <a:lnTo>
                              <a:pt x="5068" y="77"/>
                            </a:lnTo>
                            <a:lnTo>
                              <a:pt x="5049" y="100"/>
                            </a:lnTo>
                            <a:lnTo>
                              <a:pt x="5028" y="121"/>
                            </a:lnTo>
                            <a:lnTo>
                              <a:pt x="5007" y="140"/>
                            </a:lnTo>
                            <a:lnTo>
                              <a:pt x="4984" y="158"/>
                            </a:lnTo>
                            <a:lnTo>
                              <a:pt x="4938" y="193"/>
                            </a:lnTo>
                            <a:lnTo>
                              <a:pt x="4891" y="226"/>
                            </a:lnTo>
                            <a:lnTo>
                              <a:pt x="4775" y="226"/>
                            </a:lnTo>
                            <a:lnTo>
                              <a:pt x="4680" y="322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0" name="Freeform 39">
                        <a:extLst>
                          <a:ext uri="{FF2B5EF4-FFF2-40B4-BE49-F238E27FC236}">
                            <a16:creationId xmlns:a16="http://schemas.microsoft.com/office/drawing/2014/main" id="{00000000-0008-0000-0500-000028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2385813" y="2066473"/>
                        <a:ext cx="1144543" cy="1364121"/>
                      </a:xfrm>
                      <a:custGeom>
                        <a:avLst/>
                        <a:gdLst>
                          <a:gd name="T0" fmla="*/ 52 w 3721"/>
                          <a:gd name="T1" fmla="*/ 874 h 4429"/>
                          <a:gd name="T2" fmla="*/ 95 w 3721"/>
                          <a:gd name="T3" fmla="*/ 1014 h 4429"/>
                          <a:gd name="T4" fmla="*/ 192 w 3721"/>
                          <a:gd name="T5" fmla="*/ 1201 h 4429"/>
                          <a:gd name="T6" fmla="*/ 201 w 3721"/>
                          <a:gd name="T7" fmla="*/ 1492 h 4429"/>
                          <a:gd name="T8" fmla="*/ 329 w 3721"/>
                          <a:gd name="T9" fmla="*/ 1688 h 4429"/>
                          <a:gd name="T10" fmla="*/ 386 w 3721"/>
                          <a:gd name="T11" fmla="*/ 1762 h 4429"/>
                          <a:gd name="T12" fmla="*/ 459 w 3721"/>
                          <a:gd name="T13" fmla="*/ 2035 h 4429"/>
                          <a:gd name="T14" fmla="*/ 551 w 3721"/>
                          <a:gd name="T15" fmla="*/ 2212 h 4429"/>
                          <a:gd name="T16" fmla="*/ 688 w 3721"/>
                          <a:gd name="T17" fmla="*/ 2313 h 4429"/>
                          <a:gd name="T18" fmla="*/ 854 w 3721"/>
                          <a:gd name="T19" fmla="*/ 2375 h 4429"/>
                          <a:gd name="T20" fmla="*/ 965 w 3721"/>
                          <a:gd name="T21" fmla="*/ 2501 h 4429"/>
                          <a:gd name="T22" fmla="*/ 903 w 3721"/>
                          <a:gd name="T23" fmla="*/ 2665 h 4429"/>
                          <a:gd name="T24" fmla="*/ 710 w 3721"/>
                          <a:gd name="T25" fmla="*/ 2856 h 4429"/>
                          <a:gd name="T26" fmla="*/ 656 w 3721"/>
                          <a:gd name="T27" fmla="*/ 2921 h 4429"/>
                          <a:gd name="T28" fmla="*/ 567 w 3721"/>
                          <a:gd name="T29" fmla="*/ 2980 h 4429"/>
                          <a:gd name="T30" fmla="*/ 613 w 3721"/>
                          <a:gd name="T31" fmla="*/ 3048 h 4429"/>
                          <a:gd name="T32" fmla="*/ 601 w 3721"/>
                          <a:gd name="T33" fmla="*/ 3137 h 4429"/>
                          <a:gd name="T34" fmla="*/ 539 w 3721"/>
                          <a:gd name="T35" fmla="*/ 3187 h 4429"/>
                          <a:gd name="T36" fmla="*/ 403 w 3721"/>
                          <a:gd name="T37" fmla="*/ 3240 h 4429"/>
                          <a:gd name="T38" fmla="*/ 339 w 3721"/>
                          <a:gd name="T39" fmla="*/ 3337 h 4429"/>
                          <a:gd name="T40" fmla="*/ 233 w 3721"/>
                          <a:gd name="T41" fmla="*/ 3391 h 4429"/>
                          <a:gd name="T42" fmla="*/ 267 w 3721"/>
                          <a:gd name="T43" fmla="*/ 3464 h 4429"/>
                          <a:gd name="T44" fmla="*/ 527 w 3721"/>
                          <a:gd name="T45" fmla="*/ 3521 h 4429"/>
                          <a:gd name="T46" fmla="*/ 707 w 3721"/>
                          <a:gd name="T47" fmla="*/ 3587 h 4429"/>
                          <a:gd name="T48" fmla="*/ 914 w 3721"/>
                          <a:gd name="T49" fmla="*/ 3692 h 4429"/>
                          <a:gd name="T50" fmla="*/ 1533 w 3721"/>
                          <a:gd name="T51" fmla="*/ 3876 h 4429"/>
                          <a:gd name="T52" fmla="*/ 1803 w 3721"/>
                          <a:gd name="T53" fmla="*/ 3966 h 4429"/>
                          <a:gd name="T54" fmla="*/ 1990 w 3721"/>
                          <a:gd name="T55" fmla="*/ 4175 h 4429"/>
                          <a:gd name="T56" fmla="*/ 2193 w 3721"/>
                          <a:gd name="T57" fmla="*/ 4411 h 4429"/>
                          <a:gd name="T58" fmla="*/ 2340 w 3721"/>
                          <a:gd name="T59" fmla="*/ 4333 h 4429"/>
                          <a:gd name="T60" fmla="*/ 2938 w 3721"/>
                          <a:gd name="T61" fmla="*/ 3914 h 4429"/>
                          <a:gd name="T62" fmla="*/ 3147 w 3721"/>
                          <a:gd name="T63" fmla="*/ 3816 h 4429"/>
                          <a:gd name="T64" fmla="*/ 3327 w 3721"/>
                          <a:gd name="T65" fmla="*/ 3759 h 4429"/>
                          <a:gd name="T66" fmla="*/ 3448 w 3721"/>
                          <a:gd name="T67" fmla="*/ 3687 h 4429"/>
                          <a:gd name="T68" fmla="*/ 3721 w 3721"/>
                          <a:gd name="T69" fmla="*/ 3125 h 4429"/>
                          <a:gd name="T70" fmla="*/ 3491 w 3721"/>
                          <a:gd name="T71" fmla="*/ 2838 h 4429"/>
                          <a:gd name="T72" fmla="*/ 3416 w 3721"/>
                          <a:gd name="T73" fmla="*/ 2051 h 4429"/>
                          <a:gd name="T74" fmla="*/ 3261 w 3721"/>
                          <a:gd name="T75" fmla="*/ 1725 h 4429"/>
                          <a:gd name="T76" fmla="*/ 3109 w 3721"/>
                          <a:gd name="T77" fmla="*/ 1361 h 4429"/>
                          <a:gd name="T78" fmla="*/ 3223 w 3721"/>
                          <a:gd name="T79" fmla="*/ 940 h 4429"/>
                          <a:gd name="T80" fmla="*/ 3127 w 3721"/>
                          <a:gd name="T81" fmla="*/ 594 h 4429"/>
                          <a:gd name="T82" fmla="*/ 2897 w 3721"/>
                          <a:gd name="T83" fmla="*/ 478 h 4429"/>
                          <a:gd name="T84" fmla="*/ 2827 w 3721"/>
                          <a:gd name="T85" fmla="*/ 214 h 4429"/>
                          <a:gd name="T86" fmla="*/ 2635 w 3721"/>
                          <a:gd name="T87" fmla="*/ 4 h 4429"/>
                          <a:gd name="T88" fmla="*/ 2536 w 3721"/>
                          <a:gd name="T89" fmla="*/ 102 h 4429"/>
                          <a:gd name="T90" fmla="*/ 2420 w 3721"/>
                          <a:gd name="T91" fmla="*/ 161 h 4429"/>
                          <a:gd name="T92" fmla="*/ 2207 w 3721"/>
                          <a:gd name="T93" fmla="*/ 175 h 4429"/>
                          <a:gd name="T94" fmla="*/ 2133 w 3721"/>
                          <a:gd name="T95" fmla="*/ 290 h 4429"/>
                          <a:gd name="T96" fmla="*/ 1935 w 3721"/>
                          <a:gd name="T97" fmla="*/ 270 h 4429"/>
                          <a:gd name="T98" fmla="*/ 1822 w 3721"/>
                          <a:gd name="T99" fmla="*/ 208 h 4429"/>
                          <a:gd name="T100" fmla="*/ 1766 w 3721"/>
                          <a:gd name="T101" fmla="*/ 145 h 4429"/>
                          <a:gd name="T102" fmla="*/ 1537 w 3721"/>
                          <a:gd name="T103" fmla="*/ 99 h 4429"/>
                          <a:gd name="T104" fmla="*/ 1344 w 3721"/>
                          <a:gd name="T105" fmla="*/ 22 h 4429"/>
                          <a:gd name="T106" fmla="*/ 1020 w 3721"/>
                          <a:gd name="T107" fmla="*/ 33 h 4429"/>
                          <a:gd name="T108" fmla="*/ 851 w 3721"/>
                          <a:gd name="T109" fmla="*/ 94 h 4429"/>
                          <a:gd name="T110" fmla="*/ 710 w 3721"/>
                          <a:gd name="T111" fmla="*/ 171 h 4429"/>
                          <a:gd name="T112" fmla="*/ 650 w 3721"/>
                          <a:gd name="T113" fmla="*/ 198 h 4429"/>
                          <a:gd name="T114" fmla="*/ 436 w 3721"/>
                          <a:gd name="T115" fmla="*/ 416 h 4429"/>
                          <a:gd name="T116" fmla="*/ 293 w 3721"/>
                          <a:gd name="T117" fmla="*/ 462 h 4429"/>
                          <a:gd name="T118" fmla="*/ 237 w 3721"/>
                          <a:gd name="T119" fmla="*/ 557 h 4429"/>
                          <a:gd name="T120" fmla="*/ 173 w 3721"/>
                          <a:gd name="T121" fmla="*/ 646 h 442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</a:cxnLst>
                        <a:rect l="0" t="0" r="r" b="b"/>
                        <a:pathLst>
                          <a:path w="3721" h="4429">
                            <a:moveTo>
                              <a:pt x="0" y="708"/>
                            </a:moveTo>
                            <a:lnTo>
                              <a:pt x="0" y="767"/>
                            </a:lnTo>
                            <a:lnTo>
                              <a:pt x="39" y="785"/>
                            </a:lnTo>
                            <a:lnTo>
                              <a:pt x="59" y="805"/>
                            </a:lnTo>
                            <a:lnTo>
                              <a:pt x="59" y="842"/>
                            </a:lnTo>
                            <a:lnTo>
                              <a:pt x="55" y="853"/>
                            </a:lnTo>
                            <a:lnTo>
                              <a:pt x="53" y="864"/>
                            </a:lnTo>
                            <a:lnTo>
                              <a:pt x="52" y="874"/>
                            </a:lnTo>
                            <a:lnTo>
                              <a:pt x="52" y="886"/>
                            </a:lnTo>
                            <a:lnTo>
                              <a:pt x="53" y="898"/>
                            </a:lnTo>
                            <a:lnTo>
                              <a:pt x="55" y="910"/>
                            </a:lnTo>
                            <a:lnTo>
                              <a:pt x="57" y="922"/>
                            </a:lnTo>
                            <a:lnTo>
                              <a:pt x="61" y="936"/>
                            </a:lnTo>
                            <a:lnTo>
                              <a:pt x="71" y="961"/>
                            </a:lnTo>
                            <a:lnTo>
                              <a:pt x="81" y="987"/>
                            </a:lnTo>
                            <a:lnTo>
                              <a:pt x="95" y="1014"/>
                            </a:lnTo>
                            <a:lnTo>
                              <a:pt x="109" y="1041"/>
                            </a:lnTo>
                            <a:lnTo>
                              <a:pt x="138" y="1092"/>
                            </a:lnTo>
                            <a:lnTo>
                              <a:pt x="165" y="1139"/>
                            </a:lnTo>
                            <a:lnTo>
                              <a:pt x="177" y="1159"/>
                            </a:lnTo>
                            <a:lnTo>
                              <a:pt x="185" y="1177"/>
                            </a:lnTo>
                            <a:lnTo>
                              <a:pt x="188" y="1187"/>
                            </a:lnTo>
                            <a:lnTo>
                              <a:pt x="190" y="1195"/>
                            </a:lnTo>
                            <a:lnTo>
                              <a:pt x="192" y="1201"/>
                            </a:lnTo>
                            <a:lnTo>
                              <a:pt x="193" y="1208"/>
                            </a:lnTo>
                            <a:lnTo>
                              <a:pt x="193" y="1284"/>
                            </a:lnTo>
                            <a:lnTo>
                              <a:pt x="192" y="1368"/>
                            </a:lnTo>
                            <a:lnTo>
                              <a:pt x="192" y="1425"/>
                            </a:lnTo>
                            <a:lnTo>
                              <a:pt x="193" y="1446"/>
                            </a:lnTo>
                            <a:lnTo>
                              <a:pt x="194" y="1463"/>
                            </a:lnTo>
                            <a:lnTo>
                              <a:pt x="197" y="1479"/>
                            </a:lnTo>
                            <a:lnTo>
                              <a:pt x="201" y="1492"/>
                            </a:lnTo>
                            <a:lnTo>
                              <a:pt x="206" y="1506"/>
                            </a:lnTo>
                            <a:lnTo>
                              <a:pt x="214" y="1519"/>
                            </a:lnTo>
                            <a:lnTo>
                              <a:pt x="224" y="1534"/>
                            </a:lnTo>
                            <a:lnTo>
                              <a:pt x="236" y="1551"/>
                            </a:lnTo>
                            <a:lnTo>
                              <a:pt x="267" y="1597"/>
                            </a:lnTo>
                            <a:lnTo>
                              <a:pt x="311" y="1664"/>
                            </a:lnTo>
                            <a:lnTo>
                              <a:pt x="321" y="1677"/>
                            </a:lnTo>
                            <a:lnTo>
                              <a:pt x="329" y="1688"/>
                            </a:lnTo>
                            <a:lnTo>
                              <a:pt x="337" y="1697"/>
                            </a:lnTo>
                            <a:lnTo>
                              <a:pt x="343" y="1704"/>
                            </a:lnTo>
                            <a:lnTo>
                              <a:pt x="355" y="1716"/>
                            </a:lnTo>
                            <a:lnTo>
                              <a:pt x="367" y="1726"/>
                            </a:lnTo>
                            <a:lnTo>
                              <a:pt x="371" y="1733"/>
                            </a:lnTo>
                            <a:lnTo>
                              <a:pt x="376" y="1741"/>
                            </a:lnTo>
                            <a:lnTo>
                              <a:pt x="382" y="1750"/>
                            </a:lnTo>
                            <a:lnTo>
                              <a:pt x="386" y="1762"/>
                            </a:lnTo>
                            <a:lnTo>
                              <a:pt x="391" y="1776"/>
                            </a:lnTo>
                            <a:lnTo>
                              <a:pt x="395" y="1793"/>
                            </a:lnTo>
                            <a:lnTo>
                              <a:pt x="400" y="1814"/>
                            </a:lnTo>
                            <a:lnTo>
                              <a:pt x="406" y="1838"/>
                            </a:lnTo>
                            <a:lnTo>
                              <a:pt x="416" y="1890"/>
                            </a:lnTo>
                            <a:lnTo>
                              <a:pt x="428" y="1940"/>
                            </a:lnTo>
                            <a:lnTo>
                              <a:pt x="443" y="1990"/>
                            </a:lnTo>
                            <a:lnTo>
                              <a:pt x="459" y="2035"/>
                            </a:lnTo>
                            <a:lnTo>
                              <a:pt x="467" y="2057"/>
                            </a:lnTo>
                            <a:lnTo>
                              <a:pt x="476" y="2080"/>
                            </a:lnTo>
                            <a:lnTo>
                              <a:pt x="485" y="2104"/>
                            </a:lnTo>
                            <a:lnTo>
                              <a:pt x="497" y="2127"/>
                            </a:lnTo>
                            <a:lnTo>
                              <a:pt x="509" y="2149"/>
                            </a:lnTo>
                            <a:lnTo>
                              <a:pt x="523" y="2170"/>
                            </a:lnTo>
                            <a:lnTo>
                              <a:pt x="536" y="2192"/>
                            </a:lnTo>
                            <a:lnTo>
                              <a:pt x="551" y="2212"/>
                            </a:lnTo>
                            <a:lnTo>
                              <a:pt x="568" y="2232"/>
                            </a:lnTo>
                            <a:lnTo>
                              <a:pt x="584" y="2249"/>
                            </a:lnTo>
                            <a:lnTo>
                              <a:pt x="602" y="2266"/>
                            </a:lnTo>
                            <a:lnTo>
                              <a:pt x="622" y="2281"/>
                            </a:lnTo>
                            <a:lnTo>
                              <a:pt x="642" y="2294"/>
                            </a:lnTo>
                            <a:lnTo>
                              <a:pt x="665" y="2305"/>
                            </a:lnTo>
                            <a:lnTo>
                              <a:pt x="676" y="2309"/>
                            </a:lnTo>
                            <a:lnTo>
                              <a:pt x="688" y="2313"/>
                            </a:lnTo>
                            <a:lnTo>
                              <a:pt x="700" y="2317"/>
                            </a:lnTo>
                            <a:lnTo>
                              <a:pt x="711" y="2319"/>
                            </a:lnTo>
                            <a:lnTo>
                              <a:pt x="735" y="2325"/>
                            </a:lnTo>
                            <a:lnTo>
                              <a:pt x="761" y="2331"/>
                            </a:lnTo>
                            <a:lnTo>
                              <a:pt x="785" y="2341"/>
                            </a:lnTo>
                            <a:lnTo>
                              <a:pt x="809" y="2351"/>
                            </a:lnTo>
                            <a:lnTo>
                              <a:pt x="831" y="2362"/>
                            </a:lnTo>
                            <a:lnTo>
                              <a:pt x="854" y="2375"/>
                            </a:lnTo>
                            <a:lnTo>
                              <a:pt x="875" y="2390"/>
                            </a:lnTo>
                            <a:lnTo>
                              <a:pt x="894" y="2406"/>
                            </a:lnTo>
                            <a:lnTo>
                              <a:pt x="912" y="2423"/>
                            </a:lnTo>
                            <a:lnTo>
                              <a:pt x="928" y="2442"/>
                            </a:lnTo>
                            <a:lnTo>
                              <a:pt x="943" y="2460"/>
                            </a:lnTo>
                            <a:lnTo>
                              <a:pt x="956" y="2480"/>
                            </a:lnTo>
                            <a:lnTo>
                              <a:pt x="961" y="2491"/>
                            </a:lnTo>
                            <a:lnTo>
                              <a:pt x="965" y="2501"/>
                            </a:lnTo>
                            <a:lnTo>
                              <a:pt x="969" y="2512"/>
                            </a:lnTo>
                            <a:lnTo>
                              <a:pt x="973" y="2523"/>
                            </a:lnTo>
                            <a:lnTo>
                              <a:pt x="976" y="2535"/>
                            </a:lnTo>
                            <a:lnTo>
                              <a:pt x="977" y="2545"/>
                            </a:lnTo>
                            <a:lnTo>
                              <a:pt x="979" y="2557"/>
                            </a:lnTo>
                            <a:lnTo>
                              <a:pt x="979" y="2569"/>
                            </a:lnTo>
                            <a:lnTo>
                              <a:pt x="979" y="2626"/>
                            </a:lnTo>
                            <a:lnTo>
                              <a:pt x="903" y="2665"/>
                            </a:lnTo>
                            <a:lnTo>
                              <a:pt x="826" y="2665"/>
                            </a:lnTo>
                            <a:lnTo>
                              <a:pt x="693" y="2762"/>
                            </a:lnTo>
                            <a:lnTo>
                              <a:pt x="700" y="2787"/>
                            </a:lnTo>
                            <a:lnTo>
                              <a:pt x="705" y="2806"/>
                            </a:lnTo>
                            <a:lnTo>
                              <a:pt x="707" y="2815"/>
                            </a:lnTo>
                            <a:lnTo>
                              <a:pt x="709" y="2826"/>
                            </a:lnTo>
                            <a:lnTo>
                              <a:pt x="710" y="2839"/>
                            </a:lnTo>
                            <a:lnTo>
                              <a:pt x="710" y="2856"/>
                            </a:lnTo>
                            <a:lnTo>
                              <a:pt x="709" y="2866"/>
                            </a:lnTo>
                            <a:lnTo>
                              <a:pt x="706" y="2875"/>
                            </a:lnTo>
                            <a:lnTo>
                              <a:pt x="701" y="2883"/>
                            </a:lnTo>
                            <a:lnTo>
                              <a:pt x="694" y="2891"/>
                            </a:lnTo>
                            <a:lnTo>
                              <a:pt x="686" y="2899"/>
                            </a:lnTo>
                            <a:lnTo>
                              <a:pt x="677" y="2907"/>
                            </a:lnTo>
                            <a:lnTo>
                              <a:pt x="666" y="2915"/>
                            </a:lnTo>
                            <a:lnTo>
                              <a:pt x="656" y="2921"/>
                            </a:lnTo>
                            <a:lnTo>
                              <a:pt x="630" y="2933"/>
                            </a:lnTo>
                            <a:lnTo>
                              <a:pt x="605" y="2943"/>
                            </a:lnTo>
                            <a:lnTo>
                              <a:pt x="592" y="2947"/>
                            </a:lnTo>
                            <a:lnTo>
                              <a:pt x="580" y="2949"/>
                            </a:lnTo>
                            <a:lnTo>
                              <a:pt x="568" y="2952"/>
                            </a:lnTo>
                            <a:lnTo>
                              <a:pt x="557" y="2952"/>
                            </a:lnTo>
                            <a:lnTo>
                              <a:pt x="561" y="2968"/>
                            </a:lnTo>
                            <a:lnTo>
                              <a:pt x="567" y="2980"/>
                            </a:lnTo>
                            <a:lnTo>
                              <a:pt x="571" y="2991"/>
                            </a:lnTo>
                            <a:lnTo>
                              <a:pt x="576" y="2998"/>
                            </a:lnTo>
                            <a:lnTo>
                              <a:pt x="585" y="3010"/>
                            </a:lnTo>
                            <a:lnTo>
                              <a:pt x="594" y="3018"/>
                            </a:lnTo>
                            <a:lnTo>
                              <a:pt x="602" y="3025"/>
                            </a:lnTo>
                            <a:lnTo>
                              <a:pt x="609" y="3034"/>
                            </a:lnTo>
                            <a:lnTo>
                              <a:pt x="612" y="3040"/>
                            </a:lnTo>
                            <a:lnTo>
                              <a:pt x="613" y="3048"/>
                            </a:lnTo>
                            <a:lnTo>
                              <a:pt x="614" y="3057"/>
                            </a:lnTo>
                            <a:lnTo>
                              <a:pt x="614" y="3068"/>
                            </a:lnTo>
                            <a:lnTo>
                              <a:pt x="614" y="3082"/>
                            </a:lnTo>
                            <a:lnTo>
                              <a:pt x="613" y="3096"/>
                            </a:lnTo>
                            <a:lnTo>
                              <a:pt x="612" y="3107"/>
                            </a:lnTo>
                            <a:lnTo>
                              <a:pt x="609" y="3118"/>
                            </a:lnTo>
                            <a:lnTo>
                              <a:pt x="605" y="3129"/>
                            </a:lnTo>
                            <a:lnTo>
                              <a:pt x="601" y="3137"/>
                            </a:lnTo>
                            <a:lnTo>
                              <a:pt x="597" y="3145"/>
                            </a:lnTo>
                            <a:lnTo>
                              <a:pt x="593" y="3153"/>
                            </a:lnTo>
                            <a:lnTo>
                              <a:pt x="588" y="3158"/>
                            </a:lnTo>
                            <a:lnTo>
                              <a:pt x="581" y="3165"/>
                            </a:lnTo>
                            <a:lnTo>
                              <a:pt x="575" y="3170"/>
                            </a:lnTo>
                            <a:lnTo>
                              <a:pt x="568" y="3174"/>
                            </a:lnTo>
                            <a:lnTo>
                              <a:pt x="553" y="3181"/>
                            </a:lnTo>
                            <a:lnTo>
                              <a:pt x="539" y="3187"/>
                            </a:lnTo>
                            <a:lnTo>
                              <a:pt x="504" y="3197"/>
                            </a:lnTo>
                            <a:lnTo>
                              <a:pt x="470" y="3205"/>
                            </a:lnTo>
                            <a:lnTo>
                              <a:pt x="452" y="3211"/>
                            </a:lnTo>
                            <a:lnTo>
                              <a:pt x="435" y="3218"/>
                            </a:lnTo>
                            <a:lnTo>
                              <a:pt x="427" y="3223"/>
                            </a:lnTo>
                            <a:lnTo>
                              <a:pt x="419" y="3228"/>
                            </a:lnTo>
                            <a:lnTo>
                              <a:pt x="411" y="3234"/>
                            </a:lnTo>
                            <a:lnTo>
                              <a:pt x="403" y="3240"/>
                            </a:lnTo>
                            <a:lnTo>
                              <a:pt x="390" y="3255"/>
                            </a:lnTo>
                            <a:lnTo>
                              <a:pt x="380" y="3268"/>
                            </a:lnTo>
                            <a:lnTo>
                              <a:pt x="372" y="3283"/>
                            </a:lnTo>
                            <a:lnTo>
                              <a:pt x="366" y="3296"/>
                            </a:lnTo>
                            <a:lnTo>
                              <a:pt x="359" y="3311"/>
                            </a:lnTo>
                            <a:lnTo>
                              <a:pt x="350" y="3324"/>
                            </a:lnTo>
                            <a:lnTo>
                              <a:pt x="345" y="3331"/>
                            </a:lnTo>
                            <a:lnTo>
                              <a:pt x="339" y="3337"/>
                            </a:lnTo>
                            <a:lnTo>
                              <a:pt x="331" y="3345"/>
                            </a:lnTo>
                            <a:lnTo>
                              <a:pt x="323" y="3352"/>
                            </a:lnTo>
                            <a:lnTo>
                              <a:pt x="307" y="3361"/>
                            </a:lnTo>
                            <a:lnTo>
                              <a:pt x="294" y="3369"/>
                            </a:lnTo>
                            <a:lnTo>
                              <a:pt x="279" y="3375"/>
                            </a:lnTo>
                            <a:lnTo>
                              <a:pt x="265" y="3379"/>
                            </a:lnTo>
                            <a:lnTo>
                              <a:pt x="250" y="3384"/>
                            </a:lnTo>
                            <a:lnTo>
                              <a:pt x="233" y="3391"/>
                            </a:lnTo>
                            <a:lnTo>
                              <a:pt x="214" y="3400"/>
                            </a:lnTo>
                            <a:lnTo>
                              <a:pt x="193" y="3413"/>
                            </a:lnTo>
                            <a:lnTo>
                              <a:pt x="198" y="3420"/>
                            </a:lnTo>
                            <a:lnTo>
                              <a:pt x="205" y="3427"/>
                            </a:lnTo>
                            <a:lnTo>
                              <a:pt x="214" y="3434"/>
                            </a:lnTo>
                            <a:lnTo>
                              <a:pt x="222" y="3440"/>
                            </a:lnTo>
                            <a:lnTo>
                              <a:pt x="243" y="3453"/>
                            </a:lnTo>
                            <a:lnTo>
                              <a:pt x="267" y="3464"/>
                            </a:lnTo>
                            <a:lnTo>
                              <a:pt x="295" y="3474"/>
                            </a:lnTo>
                            <a:lnTo>
                              <a:pt x="325" y="3484"/>
                            </a:lnTo>
                            <a:lnTo>
                              <a:pt x="356" y="3493"/>
                            </a:lnTo>
                            <a:lnTo>
                              <a:pt x="388" y="3500"/>
                            </a:lnTo>
                            <a:lnTo>
                              <a:pt x="423" y="3506"/>
                            </a:lnTo>
                            <a:lnTo>
                              <a:pt x="458" y="3513"/>
                            </a:lnTo>
                            <a:lnTo>
                              <a:pt x="492" y="3517"/>
                            </a:lnTo>
                            <a:lnTo>
                              <a:pt x="527" y="3521"/>
                            </a:lnTo>
                            <a:lnTo>
                              <a:pt x="560" y="3524"/>
                            </a:lnTo>
                            <a:lnTo>
                              <a:pt x="593" y="3526"/>
                            </a:lnTo>
                            <a:lnTo>
                              <a:pt x="624" y="3528"/>
                            </a:lnTo>
                            <a:lnTo>
                              <a:pt x="653" y="3528"/>
                            </a:lnTo>
                            <a:lnTo>
                              <a:pt x="662" y="3543"/>
                            </a:lnTo>
                            <a:lnTo>
                              <a:pt x="674" y="3558"/>
                            </a:lnTo>
                            <a:lnTo>
                              <a:pt x="690" y="3573"/>
                            </a:lnTo>
                            <a:lnTo>
                              <a:pt x="707" y="3587"/>
                            </a:lnTo>
                            <a:lnTo>
                              <a:pt x="726" y="3601"/>
                            </a:lnTo>
                            <a:lnTo>
                              <a:pt x="749" y="3615"/>
                            </a:lnTo>
                            <a:lnTo>
                              <a:pt x="771" y="3629"/>
                            </a:lnTo>
                            <a:lnTo>
                              <a:pt x="797" y="3642"/>
                            </a:lnTo>
                            <a:lnTo>
                              <a:pt x="824" y="3655"/>
                            </a:lnTo>
                            <a:lnTo>
                              <a:pt x="852" y="3667"/>
                            </a:lnTo>
                            <a:lnTo>
                              <a:pt x="883" y="3680"/>
                            </a:lnTo>
                            <a:lnTo>
                              <a:pt x="914" y="3692"/>
                            </a:lnTo>
                            <a:lnTo>
                              <a:pt x="979" y="3716"/>
                            </a:lnTo>
                            <a:lnTo>
                              <a:pt x="1045" y="3739"/>
                            </a:lnTo>
                            <a:lnTo>
                              <a:pt x="1114" y="3760"/>
                            </a:lnTo>
                            <a:lnTo>
                              <a:pt x="1183" y="3780"/>
                            </a:lnTo>
                            <a:lnTo>
                              <a:pt x="1253" y="3799"/>
                            </a:lnTo>
                            <a:lnTo>
                              <a:pt x="1318" y="3816"/>
                            </a:lnTo>
                            <a:lnTo>
                              <a:pt x="1437" y="3849"/>
                            </a:lnTo>
                            <a:lnTo>
                              <a:pt x="1533" y="3876"/>
                            </a:lnTo>
                            <a:lnTo>
                              <a:pt x="1604" y="3897"/>
                            </a:lnTo>
                            <a:lnTo>
                              <a:pt x="1663" y="3913"/>
                            </a:lnTo>
                            <a:lnTo>
                              <a:pt x="1690" y="3920"/>
                            </a:lnTo>
                            <a:lnTo>
                              <a:pt x="1715" y="3928"/>
                            </a:lnTo>
                            <a:lnTo>
                              <a:pt x="1738" y="3936"/>
                            </a:lnTo>
                            <a:lnTo>
                              <a:pt x="1760" y="3944"/>
                            </a:lnTo>
                            <a:lnTo>
                              <a:pt x="1782" y="3954"/>
                            </a:lnTo>
                            <a:lnTo>
                              <a:pt x="1803" y="3966"/>
                            </a:lnTo>
                            <a:lnTo>
                              <a:pt x="1823" y="3979"/>
                            </a:lnTo>
                            <a:lnTo>
                              <a:pt x="1843" y="3995"/>
                            </a:lnTo>
                            <a:lnTo>
                              <a:pt x="1864" y="4014"/>
                            </a:lnTo>
                            <a:lnTo>
                              <a:pt x="1885" y="4037"/>
                            </a:lnTo>
                            <a:lnTo>
                              <a:pt x="1907" y="4062"/>
                            </a:lnTo>
                            <a:lnTo>
                              <a:pt x="1931" y="4091"/>
                            </a:lnTo>
                            <a:lnTo>
                              <a:pt x="1957" y="4128"/>
                            </a:lnTo>
                            <a:lnTo>
                              <a:pt x="1990" y="4175"/>
                            </a:lnTo>
                            <a:lnTo>
                              <a:pt x="2029" y="4228"/>
                            </a:lnTo>
                            <a:lnTo>
                              <a:pt x="2070" y="4283"/>
                            </a:lnTo>
                            <a:lnTo>
                              <a:pt x="2091" y="4309"/>
                            </a:lnTo>
                            <a:lnTo>
                              <a:pt x="2113" y="4334"/>
                            </a:lnTo>
                            <a:lnTo>
                              <a:pt x="2134" y="4357"/>
                            </a:lnTo>
                            <a:lnTo>
                              <a:pt x="2154" y="4378"/>
                            </a:lnTo>
                            <a:lnTo>
                              <a:pt x="2174" y="4397"/>
                            </a:lnTo>
                            <a:lnTo>
                              <a:pt x="2193" y="4411"/>
                            </a:lnTo>
                            <a:lnTo>
                              <a:pt x="2202" y="4418"/>
                            </a:lnTo>
                            <a:lnTo>
                              <a:pt x="2210" y="4423"/>
                            </a:lnTo>
                            <a:lnTo>
                              <a:pt x="2218" y="4427"/>
                            </a:lnTo>
                            <a:lnTo>
                              <a:pt x="2226" y="4429"/>
                            </a:lnTo>
                            <a:lnTo>
                              <a:pt x="2238" y="4417"/>
                            </a:lnTo>
                            <a:lnTo>
                              <a:pt x="2263" y="4396"/>
                            </a:lnTo>
                            <a:lnTo>
                              <a:pt x="2296" y="4368"/>
                            </a:lnTo>
                            <a:lnTo>
                              <a:pt x="2340" y="4333"/>
                            </a:lnTo>
                            <a:lnTo>
                              <a:pt x="2445" y="4255"/>
                            </a:lnTo>
                            <a:lnTo>
                              <a:pt x="2566" y="4167"/>
                            </a:lnTo>
                            <a:lnTo>
                              <a:pt x="2688" y="4079"/>
                            </a:lnTo>
                            <a:lnTo>
                              <a:pt x="2800" y="4002"/>
                            </a:lnTo>
                            <a:lnTo>
                              <a:pt x="2847" y="3970"/>
                            </a:lnTo>
                            <a:lnTo>
                              <a:pt x="2888" y="3944"/>
                            </a:lnTo>
                            <a:lnTo>
                              <a:pt x="2918" y="3925"/>
                            </a:lnTo>
                            <a:lnTo>
                              <a:pt x="2938" y="3914"/>
                            </a:lnTo>
                            <a:lnTo>
                              <a:pt x="2965" y="3902"/>
                            </a:lnTo>
                            <a:lnTo>
                              <a:pt x="2992" y="3890"/>
                            </a:lnTo>
                            <a:lnTo>
                              <a:pt x="3018" y="3878"/>
                            </a:lnTo>
                            <a:lnTo>
                              <a:pt x="3046" y="3866"/>
                            </a:lnTo>
                            <a:lnTo>
                              <a:pt x="3073" y="3855"/>
                            </a:lnTo>
                            <a:lnTo>
                              <a:pt x="3098" y="3843"/>
                            </a:lnTo>
                            <a:lnTo>
                              <a:pt x="3123" y="3829"/>
                            </a:lnTo>
                            <a:lnTo>
                              <a:pt x="3147" y="3816"/>
                            </a:lnTo>
                            <a:lnTo>
                              <a:pt x="3163" y="3807"/>
                            </a:lnTo>
                            <a:lnTo>
                              <a:pt x="3180" y="3799"/>
                            </a:lnTo>
                            <a:lnTo>
                              <a:pt x="3196" y="3792"/>
                            </a:lnTo>
                            <a:lnTo>
                              <a:pt x="3212" y="3787"/>
                            </a:lnTo>
                            <a:lnTo>
                              <a:pt x="3243" y="3777"/>
                            </a:lnTo>
                            <a:lnTo>
                              <a:pt x="3272" y="3771"/>
                            </a:lnTo>
                            <a:lnTo>
                              <a:pt x="3300" y="3765"/>
                            </a:lnTo>
                            <a:lnTo>
                              <a:pt x="3327" y="3759"/>
                            </a:lnTo>
                            <a:lnTo>
                              <a:pt x="3340" y="3755"/>
                            </a:lnTo>
                            <a:lnTo>
                              <a:pt x="3353" y="3751"/>
                            </a:lnTo>
                            <a:lnTo>
                              <a:pt x="3365" y="3746"/>
                            </a:lnTo>
                            <a:lnTo>
                              <a:pt x="3377" y="3740"/>
                            </a:lnTo>
                            <a:lnTo>
                              <a:pt x="3390" y="3732"/>
                            </a:lnTo>
                            <a:lnTo>
                              <a:pt x="3406" y="3720"/>
                            </a:lnTo>
                            <a:lnTo>
                              <a:pt x="3425" y="3706"/>
                            </a:lnTo>
                            <a:lnTo>
                              <a:pt x="3448" y="3687"/>
                            </a:lnTo>
                            <a:lnTo>
                              <a:pt x="3495" y="3644"/>
                            </a:lnTo>
                            <a:lnTo>
                              <a:pt x="3549" y="3595"/>
                            </a:lnTo>
                            <a:lnTo>
                              <a:pt x="3599" y="3546"/>
                            </a:lnTo>
                            <a:lnTo>
                              <a:pt x="3647" y="3500"/>
                            </a:lnTo>
                            <a:lnTo>
                              <a:pt x="3684" y="3458"/>
                            </a:lnTo>
                            <a:lnTo>
                              <a:pt x="3708" y="3430"/>
                            </a:lnTo>
                            <a:lnTo>
                              <a:pt x="3607" y="3147"/>
                            </a:lnTo>
                            <a:lnTo>
                              <a:pt x="3721" y="3125"/>
                            </a:lnTo>
                            <a:lnTo>
                              <a:pt x="3566" y="3125"/>
                            </a:lnTo>
                            <a:lnTo>
                              <a:pt x="3587" y="3086"/>
                            </a:lnTo>
                            <a:lnTo>
                              <a:pt x="3587" y="3068"/>
                            </a:lnTo>
                            <a:lnTo>
                              <a:pt x="3550" y="3068"/>
                            </a:lnTo>
                            <a:lnTo>
                              <a:pt x="3550" y="3029"/>
                            </a:lnTo>
                            <a:lnTo>
                              <a:pt x="3530" y="2876"/>
                            </a:lnTo>
                            <a:lnTo>
                              <a:pt x="3511" y="2876"/>
                            </a:lnTo>
                            <a:lnTo>
                              <a:pt x="3491" y="2838"/>
                            </a:lnTo>
                            <a:lnTo>
                              <a:pt x="3491" y="2378"/>
                            </a:lnTo>
                            <a:lnTo>
                              <a:pt x="3491" y="2205"/>
                            </a:lnTo>
                            <a:lnTo>
                              <a:pt x="3473" y="2148"/>
                            </a:lnTo>
                            <a:lnTo>
                              <a:pt x="3453" y="2128"/>
                            </a:lnTo>
                            <a:lnTo>
                              <a:pt x="3453" y="2109"/>
                            </a:lnTo>
                            <a:lnTo>
                              <a:pt x="3453" y="2089"/>
                            </a:lnTo>
                            <a:lnTo>
                              <a:pt x="3416" y="2089"/>
                            </a:lnTo>
                            <a:lnTo>
                              <a:pt x="3416" y="2051"/>
                            </a:lnTo>
                            <a:lnTo>
                              <a:pt x="3396" y="2014"/>
                            </a:lnTo>
                            <a:lnTo>
                              <a:pt x="3377" y="1994"/>
                            </a:lnTo>
                            <a:lnTo>
                              <a:pt x="3357" y="1936"/>
                            </a:lnTo>
                            <a:lnTo>
                              <a:pt x="3339" y="1859"/>
                            </a:lnTo>
                            <a:lnTo>
                              <a:pt x="3319" y="1821"/>
                            </a:lnTo>
                            <a:lnTo>
                              <a:pt x="3300" y="1802"/>
                            </a:lnTo>
                            <a:lnTo>
                              <a:pt x="3281" y="1764"/>
                            </a:lnTo>
                            <a:lnTo>
                              <a:pt x="3261" y="1725"/>
                            </a:lnTo>
                            <a:lnTo>
                              <a:pt x="3243" y="1706"/>
                            </a:lnTo>
                            <a:lnTo>
                              <a:pt x="3223" y="1629"/>
                            </a:lnTo>
                            <a:lnTo>
                              <a:pt x="3204" y="1572"/>
                            </a:lnTo>
                            <a:lnTo>
                              <a:pt x="3184" y="1514"/>
                            </a:lnTo>
                            <a:lnTo>
                              <a:pt x="3147" y="1514"/>
                            </a:lnTo>
                            <a:lnTo>
                              <a:pt x="3147" y="1418"/>
                            </a:lnTo>
                            <a:lnTo>
                              <a:pt x="3127" y="1379"/>
                            </a:lnTo>
                            <a:lnTo>
                              <a:pt x="3109" y="1361"/>
                            </a:lnTo>
                            <a:lnTo>
                              <a:pt x="3109" y="1342"/>
                            </a:lnTo>
                            <a:lnTo>
                              <a:pt x="3089" y="1131"/>
                            </a:lnTo>
                            <a:lnTo>
                              <a:pt x="3127" y="1131"/>
                            </a:lnTo>
                            <a:lnTo>
                              <a:pt x="3147" y="1092"/>
                            </a:lnTo>
                            <a:lnTo>
                              <a:pt x="3166" y="1054"/>
                            </a:lnTo>
                            <a:lnTo>
                              <a:pt x="3184" y="1054"/>
                            </a:lnTo>
                            <a:lnTo>
                              <a:pt x="3204" y="977"/>
                            </a:lnTo>
                            <a:lnTo>
                              <a:pt x="3223" y="940"/>
                            </a:lnTo>
                            <a:lnTo>
                              <a:pt x="3223" y="881"/>
                            </a:lnTo>
                            <a:lnTo>
                              <a:pt x="3261" y="881"/>
                            </a:lnTo>
                            <a:lnTo>
                              <a:pt x="3281" y="824"/>
                            </a:lnTo>
                            <a:lnTo>
                              <a:pt x="3281" y="671"/>
                            </a:lnTo>
                            <a:lnTo>
                              <a:pt x="3339" y="671"/>
                            </a:lnTo>
                            <a:lnTo>
                              <a:pt x="3339" y="574"/>
                            </a:lnTo>
                            <a:lnTo>
                              <a:pt x="3166" y="574"/>
                            </a:lnTo>
                            <a:lnTo>
                              <a:pt x="3127" y="594"/>
                            </a:lnTo>
                            <a:lnTo>
                              <a:pt x="3109" y="613"/>
                            </a:lnTo>
                            <a:lnTo>
                              <a:pt x="3070" y="632"/>
                            </a:lnTo>
                            <a:lnTo>
                              <a:pt x="3013" y="651"/>
                            </a:lnTo>
                            <a:lnTo>
                              <a:pt x="3013" y="613"/>
                            </a:lnTo>
                            <a:lnTo>
                              <a:pt x="2954" y="594"/>
                            </a:lnTo>
                            <a:lnTo>
                              <a:pt x="2936" y="555"/>
                            </a:lnTo>
                            <a:lnTo>
                              <a:pt x="2916" y="498"/>
                            </a:lnTo>
                            <a:lnTo>
                              <a:pt x="2897" y="478"/>
                            </a:lnTo>
                            <a:lnTo>
                              <a:pt x="2879" y="268"/>
                            </a:lnTo>
                            <a:lnTo>
                              <a:pt x="2851" y="260"/>
                            </a:lnTo>
                            <a:lnTo>
                              <a:pt x="2833" y="254"/>
                            </a:lnTo>
                            <a:lnTo>
                              <a:pt x="2828" y="250"/>
                            </a:lnTo>
                            <a:lnTo>
                              <a:pt x="2824" y="247"/>
                            </a:lnTo>
                            <a:lnTo>
                              <a:pt x="2821" y="243"/>
                            </a:lnTo>
                            <a:lnTo>
                              <a:pt x="2820" y="239"/>
                            </a:lnTo>
                            <a:lnTo>
                              <a:pt x="2827" y="214"/>
                            </a:lnTo>
                            <a:lnTo>
                              <a:pt x="2840" y="171"/>
                            </a:lnTo>
                            <a:lnTo>
                              <a:pt x="2819" y="18"/>
                            </a:lnTo>
                            <a:lnTo>
                              <a:pt x="2726" y="41"/>
                            </a:lnTo>
                            <a:lnTo>
                              <a:pt x="2724" y="0"/>
                            </a:lnTo>
                            <a:lnTo>
                              <a:pt x="2667" y="0"/>
                            </a:lnTo>
                            <a:lnTo>
                              <a:pt x="2655" y="0"/>
                            </a:lnTo>
                            <a:lnTo>
                              <a:pt x="2645" y="1"/>
                            </a:lnTo>
                            <a:lnTo>
                              <a:pt x="2635" y="4"/>
                            </a:lnTo>
                            <a:lnTo>
                              <a:pt x="2626" y="6"/>
                            </a:lnTo>
                            <a:lnTo>
                              <a:pt x="2618" y="10"/>
                            </a:lnTo>
                            <a:lnTo>
                              <a:pt x="2610" y="16"/>
                            </a:lnTo>
                            <a:lnTo>
                              <a:pt x="2603" y="20"/>
                            </a:lnTo>
                            <a:lnTo>
                              <a:pt x="2597" y="26"/>
                            </a:lnTo>
                            <a:lnTo>
                              <a:pt x="2574" y="54"/>
                            </a:lnTo>
                            <a:lnTo>
                              <a:pt x="2550" y="85"/>
                            </a:lnTo>
                            <a:lnTo>
                              <a:pt x="2536" y="102"/>
                            </a:lnTo>
                            <a:lnTo>
                              <a:pt x="2517" y="117"/>
                            </a:lnTo>
                            <a:lnTo>
                              <a:pt x="2508" y="125"/>
                            </a:lnTo>
                            <a:lnTo>
                              <a:pt x="2496" y="131"/>
                            </a:lnTo>
                            <a:lnTo>
                              <a:pt x="2484" y="138"/>
                            </a:lnTo>
                            <a:lnTo>
                              <a:pt x="2470" y="145"/>
                            </a:lnTo>
                            <a:lnTo>
                              <a:pt x="2454" y="150"/>
                            </a:lnTo>
                            <a:lnTo>
                              <a:pt x="2438" y="155"/>
                            </a:lnTo>
                            <a:lnTo>
                              <a:pt x="2420" y="161"/>
                            </a:lnTo>
                            <a:lnTo>
                              <a:pt x="2401" y="165"/>
                            </a:lnTo>
                            <a:lnTo>
                              <a:pt x="2379" y="167"/>
                            </a:lnTo>
                            <a:lnTo>
                              <a:pt x="2356" y="170"/>
                            </a:lnTo>
                            <a:lnTo>
                              <a:pt x="2329" y="171"/>
                            </a:lnTo>
                            <a:lnTo>
                              <a:pt x="2303" y="171"/>
                            </a:lnTo>
                            <a:lnTo>
                              <a:pt x="2303" y="134"/>
                            </a:lnTo>
                            <a:lnTo>
                              <a:pt x="2226" y="134"/>
                            </a:lnTo>
                            <a:lnTo>
                              <a:pt x="2207" y="175"/>
                            </a:lnTo>
                            <a:lnTo>
                              <a:pt x="2193" y="208"/>
                            </a:lnTo>
                            <a:lnTo>
                              <a:pt x="2186" y="224"/>
                            </a:lnTo>
                            <a:lnTo>
                              <a:pt x="2179" y="238"/>
                            </a:lnTo>
                            <a:lnTo>
                              <a:pt x="2173" y="250"/>
                            </a:lnTo>
                            <a:lnTo>
                              <a:pt x="2165" y="262"/>
                            </a:lnTo>
                            <a:lnTo>
                              <a:pt x="2155" y="271"/>
                            </a:lnTo>
                            <a:lnTo>
                              <a:pt x="2145" y="280"/>
                            </a:lnTo>
                            <a:lnTo>
                              <a:pt x="2133" y="290"/>
                            </a:lnTo>
                            <a:lnTo>
                              <a:pt x="2118" y="297"/>
                            </a:lnTo>
                            <a:lnTo>
                              <a:pt x="2102" y="305"/>
                            </a:lnTo>
                            <a:lnTo>
                              <a:pt x="2082" y="312"/>
                            </a:lnTo>
                            <a:lnTo>
                              <a:pt x="2060" y="319"/>
                            </a:lnTo>
                            <a:lnTo>
                              <a:pt x="2034" y="325"/>
                            </a:lnTo>
                            <a:lnTo>
                              <a:pt x="2005" y="307"/>
                            </a:lnTo>
                            <a:lnTo>
                              <a:pt x="1959" y="282"/>
                            </a:lnTo>
                            <a:lnTo>
                              <a:pt x="1935" y="270"/>
                            </a:lnTo>
                            <a:lnTo>
                              <a:pt x="1912" y="259"/>
                            </a:lnTo>
                            <a:lnTo>
                              <a:pt x="1903" y="255"/>
                            </a:lnTo>
                            <a:lnTo>
                              <a:pt x="1893" y="251"/>
                            </a:lnTo>
                            <a:lnTo>
                              <a:pt x="1887" y="250"/>
                            </a:lnTo>
                            <a:lnTo>
                              <a:pt x="1880" y="248"/>
                            </a:lnTo>
                            <a:lnTo>
                              <a:pt x="1823" y="248"/>
                            </a:lnTo>
                            <a:lnTo>
                              <a:pt x="1822" y="227"/>
                            </a:lnTo>
                            <a:lnTo>
                              <a:pt x="1822" y="208"/>
                            </a:lnTo>
                            <a:lnTo>
                              <a:pt x="1819" y="194"/>
                            </a:lnTo>
                            <a:lnTo>
                              <a:pt x="1818" y="183"/>
                            </a:lnTo>
                            <a:lnTo>
                              <a:pt x="1814" y="174"/>
                            </a:lnTo>
                            <a:lnTo>
                              <a:pt x="1811" y="167"/>
                            </a:lnTo>
                            <a:lnTo>
                              <a:pt x="1806" y="162"/>
                            </a:lnTo>
                            <a:lnTo>
                              <a:pt x="1800" y="158"/>
                            </a:lnTo>
                            <a:lnTo>
                              <a:pt x="1786" y="151"/>
                            </a:lnTo>
                            <a:lnTo>
                              <a:pt x="1766" y="145"/>
                            </a:lnTo>
                            <a:lnTo>
                              <a:pt x="1754" y="139"/>
                            </a:lnTo>
                            <a:lnTo>
                              <a:pt x="1741" y="133"/>
                            </a:lnTo>
                            <a:lnTo>
                              <a:pt x="1725" y="125"/>
                            </a:lnTo>
                            <a:lnTo>
                              <a:pt x="1707" y="114"/>
                            </a:lnTo>
                            <a:lnTo>
                              <a:pt x="1655" y="113"/>
                            </a:lnTo>
                            <a:lnTo>
                              <a:pt x="1610" y="110"/>
                            </a:lnTo>
                            <a:lnTo>
                              <a:pt x="1572" y="105"/>
                            </a:lnTo>
                            <a:lnTo>
                              <a:pt x="1537" y="99"/>
                            </a:lnTo>
                            <a:lnTo>
                              <a:pt x="1508" y="91"/>
                            </a:lnTo>
                            <a:lnTo>
                              <a:pt x="1483" y="83"/>
                            </a:lnTo>
                            <a:lnTo>
                              <a:pt x="1460" y="76"/>
                            </a:lnTo>
                            <a:lnTo>
                              <a:pt x="1441" y="66"/>
                            </a:lnTo>
                            <a:lnTo>
                              <a:pt x="1407" y="49"/>
                            </a:lnTo>
                            <a:lnTo>
                              <a:pt x="1378" y="33"/>
                            </a:lnTo>
                            <a:lnTo>
                              <a:pt x="1362" y="28"/>
                            </a:lnTo>
                            <a:lnTo>
                              <a:pt x="1344" y="22"/>
                            </a:lnTo>
                            <a:lnTo>
                              <a:pt x="1326" y="20"/>
                            </a:lnTo>
                            <a:lnTo>
                              <a:pt x="1304" y="18"/>
                            </a:lnTo>
                            <a:lnTo>
                              <a:pt x="1267" y="18"/>
                            </a:lnTo>
                            <a:lnTo>
                              <a:pt x="1203" y="18"/>
                            </a:lnTo>
                            <a:lnTo>
                              <a:pt x="1132" y="22"/>
                            </a:lnTo>
                            <a:lnTo>
                              <a:pt x="1094" y="25"/>
                            </a:lnTo>
                            <a:lnTo>
                              <a:pt x="1057" y="28"/>
                            </a:lnTo>
                            <a:lnTo>
                              <a:pt x="1020" y="33"/>
                            </a:lnTo>
                            <a:lnTo>
                              <a:pt x="984" y="40"/>
                            </a:lnTo>
                            <a:lnTo>
                              <a:pt x="949" y="49"/>
                            </a:lnTo>
                            <a:lnTo>
                              <a:pt x="918" y="60"/>
                            </a:lnTo>
                            <a:lnTo>
                              <a:pt x="902" y="65"/>
                            </a:lnTo>
                            <a:lnTo>
                              <a:pt x="887" y="72"/>
                            </a:lnTo>
                            <a:lnTo>
                              <a:pt x="874" y="78"/>
                            </a:lnTo>
                            <a:lnTo>
                              <a:pt x="862" y="86"/>
                            </a:lnTo>
                            <a:lnTo>
                              <a:pt x="851" y="94"/>
                            </a:lnTo>
                            <a:lnTo>
                              <a:pt x="840" y="103"/>
                            </a:lnTo>
                            <a:lnTo>
                              <a:pt x="831" y="113"/>
                            </a:lnTo>
                            <a:lnTo>
                              <a:pt x="823" y="123"/>
                            </a:lnTo>
                            <a:lnTo>
                              <a:pt x="816" y="134"/>
                            </a:lnTo>
                            <a:lnTo>
                              <a:pt x="813" y="146"/>
                            </a:lnTo>
                            <a:lnTo>
                              <a:pt x="809" y="158"/>
                            </a:lnTo>
                            <a:lnTo>
                              <a:pt x="806" y="171"/>
                            </a:lnTo>
                            <a:lnTo>
                              <a:pt x="710" y="171"/>
                            </a:lnTo>
                            <a:lnTo>
                              <a:pt x="700" y="173"/>
                            </a:lnTo>
                            <a:lnTo>
                              <a:pt x="690" y="174"/>
                            </a:lnTo>
                            <a:lnTo>
                              <a:pt x="684" y="175"/>
                            </a:lnTo>
                            <a:lnTo>
                              <a:pt x="678" y="178"/>
                            </a:lnTo>
                            <a:lnTo>
                              <a:pt x="669" y="185"/>
                            </a:lnTo>
                            <a:lnTo>
                              <a:pt x="661" y="191"/>
                            </a:lnTo>
                            <a:lnTo>
                              <a:pt x="657" y="195"/>
                            </a:lnTo>
                            <a:lnTo>
                              <a:pt x="650" y="198"/>
                            </a:lnTo>
                            <a:lnTo>
                              <a:pt x="642" y="202"/>
                            </a:lnTo>
                            <a:lnTo>
                              <a:pt x="632" y="204"/>
                            </a:lnTo>
                            <a:lnTo>
                              <a:pt x="618" y="207"/>
                            </a:lnTo>
                            <a:lnTo>
                              <a:pt x="601" y="208"/>
                            </a:lnTo>
                            <a:lnTo>
                              <a:pt x="581" y="210"/>
                            </a:lnTo>
                            <a:lnTo>
                              <a:pt x="557" y="210"/>
                            </a:lnTo>
                            <a:lnTo>
                              <a:pt x="463" y="414"/>
                            </a:lnTo>
                            <a:lnTo>
                              <a:pt x="436" y="416"/>
                            </a:lnTo>
                            <a:lnTo>
                              <a:pt x="411" y="418"/>
                            </a:lnTo>
                            <a:lnTo>
                              <a:pt x="387" y="422"/>
                            </a:lnTo>
                            <a:lnTo>
                              <a:pt x="367" y="426"/>
                            </a:lnTo>
                            <a:lnTo>
                              <a:pt x="349" y="432"/>
                            </a:lnTo>
                            <a:lnTo>
                              <a:pt x="333" y="438"/>
                            </a:lnTo>
                            <a:lnTo>
                              <a:pt x="318" y="446"/>
                            </a:lnTo>
                            <a:lnTo>
                              <a:pt x="305" y="454"/>
                            </a:lnTo>
                            <a:lnTo>
                              <a:pt x="293" y="462"/>
                            </a:lnTo>
                            <a:lnTo>
                              <a:pt x="283" y="472"/>
                            </a:lnTo>
                            <a:lnTo>
                              <a:pt x="274" y="482"/>
                            </a:lnTo>
                            <a:lnTo>
                              <a:pt x="266" y="493"/>
                            </a:lnTo>
                            <a:lnTo>
                              <a:pt x="259" y="502"/>
                            </a:lnTo>
                            <a:lnTo>
                              <a:pt x="254" y="513"/>
                            </a:lnTo>
                            <a:lnTo>
                              <a:pt x="249" y="525"/>
                            </a:lnTo>
                            <a:lnTo>
                              <a:pt x="245" y="535"/>
                            </a:lnTo>
                            <a:lnTo>
                              <a:pt x="237" y="557"/>
                            </a:lnTo>
                            <a:lnTo>
                              <a:pt x="229" y="578"/>
                            </a:lnTo>
                            <a:lnTo>
                              <a:pt x="222" y="598"/>
                            </a:lnTo>
                            <a:lnTo>
                              <a:pt x="212" y="615"/>
                            </a:lnTo>
                            <a:lnTo>
                              <a:pt x="206" y="623"/>
                            </a:lnTo>
                            <a:lnTo>
                              <a:pt x="200" y="630"/>
                            </a:lnTo>
                            <a:lnTo>
                              <a:pt x="192" y="636"/>
                            </a:lnTo>
                            <a:lnTo>
                              <a:pt x="184" y="642"/>
                            </a:lnTo>
                            <a:lnTo>
                              <a:pt x="173" y="646"/>
                            </a:lnTo>
                            <a:lnTo>
                              <a:pt x="162" y="648"/>
                            </a:lnTo>
                            <a:lnTo>
                              <a:pt x="149" y="651"/>
                            </a:lnTo>
                            <a:lnTo>
                              <a:pt x="134" y="651"/>
                            </a:lnTo>
                            <a:lnTo>
                              <a:pt x="0" y="651"/>
                            </a:lnTo>
                            <a:lnTo>
                              <a:pt x="0" y="708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1" name="Freeform 40">
                        <a:extLst>
                          <a:ext uri="{FF2B5EF4-FFF2-40B4-BE49-F238E27FC236}">
                            <a16:creationId xmlns:a16="http://schemas.microsoft.com/office/drawing/2014/main" id="{00000000-0008-0000-0500-000029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0912720" y="4174885"/>
                        <a:ext cx="2316963" cy="1300043"/>
                      </a:xfrm>
                      <a:custGeom>
                        <a:avLst/>
                        <a:gdLst>
                          <a:gd name="T0" fmla="*/ 601 w 7538"/>
                          <a:gd name="T1" fmla="*/ 2631 h 4221"/>
                          <a:gd name="T2" fmla="*/ 908 w 7538"/>
                          <a:gd name="T3" fmla="*/ 2834 h 4221"/>
                          <a:gd name="T4" fmla="*/ 1069 w 7538"/>
                          <a:gd name="T5" fmla="*/ 2958 h 4221"/>
                          <a:gd name="T6" fmla="*/ 1821 w 7538"/>
                          <a:gd name="T7" fmla="*/ 2935 h 4221"/>
                          <a:gd name="T8" fmla="*/ 2033 w 7538"/>
                          <a:gd name="T9" fmla="*/ 3108 h 4221"/>
                          <a:gd name="T10" fmla="*/ 2179 w 7538"/>
                          <a:gd name="T11" fmla="*/ 3192 h 4221"/>
                          <a:gd name="T12" fmla="*/ 2320 w 7538"/>
                          <a:gd name="T13" fmla="*/ 3165 h 4221"/>
                          <a:gd name="T14" fmla="*/ 2655 w 7538"/>
                          <a:gd name="T15" fmla="*/ 3000 h 4221"/>
                          <a:gd name="T16" fmla="*/ 2831 w 7538"/>
                          <a:gd name="T17" fmla="*/ 2881 h 4221"/>
                          <a:gd name="T18" fmla="*/ 3163 w 7538"/>
                          <a:gd name="T19" fmla="*/ 2810 h 4221"/>
                          <a:gd name="T20" fmla="*/ 3394 w 7538"/>
                          <a:gd name="T21" fmla="*/ 2532 h 4221"/>
                          <a:gd name="T22" fmla="*/ 3628 w 7538"/>
                          <a:gd name="T23" fmla="*/ 2458 h 4221"/>
                          <a:gd name="T24" fmla="*/ 3813 w 7538"/>
                          <a:gd name="T25" fmla="*/ 2295 h 4221"/>
                          <a:gd name="T26" fmla="*/ 4000 w 7538"/>
                          <a:gd name="T27" fmla="*/ 2247 h 4221"/>
                          <a:gd name="T28" fmla="*/ 4762 w 7538"/>
                          <a:gd name="T29" fmla="*/ 2503 h 4221"/>
                          <a:gd name="T30" fmla="*/ 4951 w 7538"/>
                          <a:gd name="T31" fmla="*/ 2939 h 4221"/>
                          <a:gd name="T32" fmla="*/ 5077 w 7538"/>
                          <a:gd name="T33" fmla="*/ 3448 h 4221"/>
                          <a:gd name="T34" fmla="*/ 5174 w 7538"/>
                          <a:gd name="T35" fmla="*/ 3649 h 4221"/>
                          <a:gd name="T36" fmla="*/ 5710 w 7538"/>
                          <a:gd name="T37" fmla="*/ 3874 h 4221"/>
                          <a:gd name="T38" fmla="*/ 5819 w 7538"/>
                          <a:gd name="T39" fmla="*/ 3989 h 4221"/>
                          <a:gd name="T40" fmla="*/ 6120 w 7538"/>
                          <a:gd name="T41" fmla="*/ 4056 h 4221"/>
                          <a:gd name="T42" fmla="*/ 6429 w 7538"/>
                          <a:gd name="T43" fmla="*/ 4015 h 4221"/>
                          <a:gd name="T44" fmla="*/ 7154 w 7538"/>
                          <a:gd name="T45" fmla="*/ 4221 h 4221"/>
                          <a:gd name="T46" fmla="*/ 7520 w 7538"/>
                          <a:gd name="T47" fmla="*/ 4070 h 4221"/>
                          <a:gd name="T48" fmla="*/ 7292 w 7538"/>
                          <a:gd name="T49" fmla="*/ 3765 h 4221"/>
                          <a:gd name="T50" fmla="*/ 7054 w 7538"/>
                          <a:gd name="T51" fmla="*/ 3593 h 4221"/>
                          <a:gd name="T52" fmla="*/ 6916 w 7538"/>
                          <a:gd name="T53" fmla="*/ 3375 h 4221"/>
                          <a:gd name="T54" fmla="*/ 6949 w 7538"/>
                          <a:gd name="T55" fmla="*/ 3218 h 4221"/>
                          <a:gd name="T56" fmla="*/ 7014 w 7538"/>
                          <a:gd name="T57" fmla="*/ 3038 h 4221"/>
                          <a:gd name="T58" fmla="*/ 6924 w 7538"/>
                          <a:gd name="T59" fmla="*/ 2833 h 4221"/>
                          <a:gd name="T60" fmla="*/ 7028 w 7538"/>
                          <a:gd name="T61" fmla="*/ 2709 h 4221"/>
                          <a:gd name="T62" fmla="*/ 6944 w 7538"/>
                          <a:gd name="T63" fmla="*/ 2639 h 4221"/>
                          <a:gd name="T64" fmla="*/ 6991 w 7538"/>
                          <a:gd name="T65" fmla="*/ 2781 h 4221"/>
                          <a:gd name="T66" fmla="*/ 6457 w 7538"/>
                          <a:gd name="T67" fmla="*/ 2614 h 4221"/>
                          <a:gd name="T68" fmla="*/ 6160 w 7538"/>
                          <a:gd name="T69" fmla="*/ 2568 h 4221"/>
                          <a:gd name="T70" fmla="*/ 5539 w 7538"/>
                          <a:gd name="T71" fmla="*/ 2418 h 4221"/>
                          <a:gd name="T72" fmla="*/ 5331 w 7538"/>
                          <a:gd name="T73" fmla="*/ 2264 h 4221"/>
                          <a:gd name="T74" fmla="*/ 5064 w 7538"/>
                          <a:gd name="T75" fmla="*/ 1722 h 4221"/>
                          <a:gd name="T76" fmla="*/ 4938 w 7538"/>
                          <a:gd name="T77" fmla="*/ 1537 h 4221"/>
                          <a:gd name="T78" fmla="*/ 5026 w 7538"/>
                          <a:gd name="T79" fmla="*/ 1420 h 4221"/>
                          <a:gd name="T80" fmla="*/ 4689 w 7538"/>
                          <a:gd name="T81" fmla="*/ 1089 h 4221"/>
                          <a:gd name="T82" fmla="*/ 4249 w 7538"/>
                          <a:gd name="T83" fmla="*/ 965 h 4221"/>
                          <a:gd name="T84" fmla="*/ 4088 w 7538"/>
                          <a:gd name="T85" fmla="*/ 1064 h 4221"/>
                          <a:gd name="T86" fmla="*/ 3789 w 7538"/>
                          <a:gd name="T87" fmla="*/ 992 h 4221"/>
                          <a:gd name="T88" fmla="*/ 3510 w 7538"/>
                          <a:gd name="T89" fmla="*/ 710 h 4221"/>
                          <a:gd name="T90" fmla="*/ 3600 w 7538"/>
                          <a:gd name="T91" fmla="*/ 456 h 4221"/>
                          <a:gd name="T92" fmla="*/ 3567 w 7538"/>
                          <a:gd name="T93" fmla="*/ 173 h 4221"/>
                          <a:gd name="T94" fmla="*/ 3196 w 7538"/>
                          <a:gd name="T95" fmla="*/ 271 h 4221"/>
                          <a:gd name="T96" fmla="*/ 2937 w 7538"/>
                          <a:gd name="T97" fmla="*/ 267 h 4221"/>
                          <a:gd name="T98" fmla="*/ 2545 w 7538"/>
                          <a:gd name="T99" fmla="*/ 269 h 4221"/>
                          <a:gd name="T100" fmla="*/ 2869 w 7538"/>
                          <a:gd name="T101" fmla="*/ 687 h 4221"/>
                          <a:gd name="T102" fmla="*/ 2853 w 7538"/>
                          <a:gd name="T103" fmla="*/ 1009 h 4221"/>
                          <a:gd name="T104" fmla="*/ 2934 w 7538"/>
                          <a:gd name="T105" fmla="*/ 1259 h 4221"/>
                          <a:gd name="T106" fmla="*/ 2998 w 7538"/>
                          <a:gd name="T107" fmla="*/ 1419 h 4221"/>
                          <a:gd name="T108" fmla="*/ 2764 w 7538"/>
                          <a:gd name="T109" fmla="*/ 1614 h 4221"/>
                          <a:gd name="T110" fmla="*/ 2553 w 7538"/>
                          <a:gd name="T111" fmla="*/ 1916 h 4221"/>
                          <a:gd name="T112" fmla="*/ 2099 w 7538"/>
                          <a:gd name="T113" fmla="*/ 1824 h 4221"/>
                          <a:gd name="T114" fmla="*/ 1665 w 7538"/>
                          <a:gd name="T115" fmla="*/ 1859 h 4221"/>
                          <a:gd name="T116" fmla="*/ 1328 w 7538"/>
                          <a:gd name="T117" fmla="*/ 2053 h 4221"/>
                          <a:gd name="T118" fmla="*/ 1336 w 7538"/>
                          <a:gd name="T119" fmla="*/ 2231 h 4221"/>
                          <a:gd name="T120" fmla="*/ 1041 w 7538"/>
                          <a:gd name="T121" fmla="*/ 2378 h 4221"/>
                          <a:gd name="T122" fmla="*/ 655 w 7538"/>
                          <a:gd name="T123" fmla="*/ 2358 h 4221"/>
                          <a:gd name="T124" fmla="*/ 344 w 7538"/>
                          <a:gd name="T125" fmla="*/ 2225 h 422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  <a:cxn ang="0">
                            <a:pos x="T122" y="T123"/>
                          </a:cxn>
                          <a:cxn ang="0">
                            <a:pos x="T124" y="T125"/>
                          </a:cxn>
                        </a:cxnLst>
                        <a:rect l="0" t="0" r="r" b="b"/>
                        <a:pathLst>
                          <a:path w="7538" h="4221">
                            <a:moveTo>
                              <a:pt x="191" y="2168"/>
                            </a:moveTo>
                            <a:lnTo>
                              <a:pt x="191" y="2245"/>
                            </a:lnTo>
                            <a:lnTo>
                              <a:pt x="3" y="2312"/>
                            </a:lnTo>
                            <a:lnTo>
                              <a:pt x="0" y="2360"/>
                            </a:lnTo>
                            <a:lnTo>
                              <a:pt x="37" y="2380"/>
                            </a:lnTo>
                            <a:lnTo>
                              <a:pt x="65" y="2396"/>
                            </a:lnTo>
                            <a:lnTo>
                              <a:pt x="100" y="2415"/>
                            </a:lnTo>
                            <a:lnTo>
                              <a:pt x="141" y="2437"/>
                            </a:lnTo>
                            <a:lnTo>
                              <a:pt x="189" y="2461"/>
                            </a:lnTo>
                            <a:lnTo>
                              <a:pt x="242" y="2486"/>
                            </a:lnTo>
                            <a:lnTo>
                              <a:pt x="298" y="2511"/>
                            </a:lnTo>
                            <a:lnTo>
                              <a:pt x="358" y="2538"/>
                            </a:lnTo>
                            <a:lnTo>
                              <a:pt x="419" y="2563"/>
                            </a:lnTo>
                            <a:lnTo>
                              <a:pt x="480" y="2587"/>
                            </a:lnTo>
                            <a:lnTo>
                              <a:pt x="541" y="2610"/>
                            </a:lnTo>
                            <a:lnTo>
                              <a:pt x="601" y="2631"/>
                            </a:lnTo>
                            <a:lnTo>
                              <a:pt x="658" y="2649"/>
                            </a:lnTo>
                            <a:lnTo>
                              <a:pt x="713" y="2664"/>
                            </a:lnTo>
                            <a:lnTo>
                              <a:pt x="762" y="2676"/>
                            </a:lnTo>
                            <a:lnTo>
                              <a:pt x="784" y="2680"/>
                            </a:lnTo>
                            <a:lnTo>
                              <a:pt x="806" y="2684"/>
                            </a:lnTo>
                            <a:lnTo>
                              <a:pt x="826" y="2685"/>
                            </a:lnTo>
                            <a:lnTo>
                              <a:pt x="843" y="2685"/>
                            </a:lnTo>
                            <a:lnTo>
                              <a:pt x="858" y="2711"/>
                            </a:lnTo>
                            <a:lnTo>
                              <a:pt x="868" y="2732"/>
                            </a:lnTo>
                            <a:lnTo>
                              <a:pt x="876" y="2752"/>
                            </a:lnTo>
                            <a:lnTo>
                              <a:pt x="881" y="2770"/>
                            </a:lnTo>
                            <a:lnTo>
                              <a:pt x="887" y="2789"/>
                            </a:lnTo>
                            <a:lnTo>
                              <a:pt x="893" y="2806"/>
                            </a:lnTo>
                            <a:lnTo>
                              <a:pt x="897" y="2816"/>
                            </a:lnTo>
                            <a:lnTo>
                              <a:pt x="903" y="2825"/>
                            </a:lnTo>
                            <a:lnTo>
                              <a:pt x="908" y="2834"/>
                            </a:lnTo>
                            <a:lnTo>
                              <a:pt x="915" y="2844"/>
                            </a:lnTo>
                            <a:lnTo>
                              <a:pt x="924" y="2855"/>
                            </a:lnTo>
                            <a:lnTo>
                              <a:pt x="932" y="2863"/>
                            </a:lnTo>
                            <a:lnTo>
                              <a:pt x="940" y="2871"/>
                            </a:lnTo>
                            <a:lnTo>
                              <a:pt x="947" y="2878"/>
                            </a:lnTo>
                            <a:lnTo>
                              <a:pt x="961" y="2887"/>
                            </a:lnTo>
                            <a:lnTo>
                              <a:pt x="975" y="2895"/>
                            </a:lnTo>
                            <a:lnTo>
                              <a:pt x="988" y="2903"/>
                            </a:lnTo>
                            <a:lnTo>
                              <a:pt x="1002" y="2915"/>
                            </a:lnTo>
                            <a:lnTo>
                              <a:pt x="1010" y="2922"/>
                            </a:lnTo>
                            <a:lnTo>
                              <a:pt x="1018" y="2931"/>
                            </a:lnTo>
                            <a:lnTo>
                              <a:pt x="1026" y="2942"/>
                            </a:lnTo>
                            <a:lnTo>
                              <a:pt x="1036" y="2954"/>
                            </a:lnTo>
                            <a:lnTo>
                              <a:pt x="1046" y="2955"/>
                            </a:lnTo>
                            <a:lnTo>
                              <a:pt x="1058" y="2956"/>
                            </a:lnTo>
                            <a:lnTo>
                              <a:pt x="1069" y="2958"/>
                            </a:lnTo>
                            <a:lnTo>
                              <a:pt x="1081" y="2960"/>
                            </a:lnTo>
                            <a:lnTo>
                              <a:pt x="1103" y="2967"/>
                            </a:lnTo>
                            <a:lnTo>
                              <a:pt x="1123" y="2975"/>
                            </a:lnTo>
                            <a:lnTo>
                              <a:pt x="1141" y="2983"/>
                            </a:lnTo>
                            <a:lnTo>
                              <a:pt x="1155" y="2990"/>
                            </a:lnTo>
                            <a:lnTo>
                              <a:pt x="1166" y="2995"/>
                            </a:lnTo>
                            <a:lnTo>
                              <a:pt x="1170" y="2999"/>
                            </a:lnTo>
                            <a:lnTo>
                              <a:pt x="1480" y="2954"/>
                            </a:lnTo>
                            <a:lnTo>
                              <a:pt x="1477" y="2933"/>
                            </a:lnTo>
                            <a:lnTo>
                              <a:pt x="1726" y="2954"/>
                            </a:lnTo>
                            <a:lnTo>
                              <a:pt x="1742" y="2955"/>
                            </a:lnTo>
                            <a:lnTo>
                              <a:pt x="1754" y="2955"/>
                            </a:lnTo>
                            <a:lnTo>
                              <a:pt x="1764" y="2954"/>
                            </a:lnTo>
                            <a:lnTo>
                              <a:pt x="1774" y="2951"/>
                            </a:lnTo>
                            <a:lnTo>
                              <a:pt x="1794" y="2943"/>
                            </a:lnTo>
                            <a:lnTo>
                              <a:pt x="1821" y="2935"/>
                            </a:lnTo>
                            <a:lnTo>
                              <a:pt x="1836" y="2946"/>
                            </a:lnTo>
                            <a:lnTo>
                              <a:pt x="1849" y="2958"/>
                            </a:lnTo>
                            <a:lnTo>
                              <a:pt x="1861" y="2970"/>
                            </a:lnTo>
                            <a:lnTo>
                              <a:pt x="1873" y="2984"/>
                            </a:lnTo>
                            <a:lnTo>
                              <a:pt x="1897" y="3012"/>
                            </a:lnTo>
                            <a:lnTo>
                              <a:pt x="1920" y="3042"/>
                            </a:lnTo>
                            <a:lnTo>
                              <a:pt x="1932" y="3055"/>
                            </a:lnTo>
                            <a:lnTo>
                              <a:pt x="1944" y="3067"/>
                            </a:lnTo>
                            <a:lnTo>
                              <a:pt x="1957" y="3079"/>
                            </a:lnTo>
                            <a:lnTo>
                              <a:pt x="1970" y="3088"/>
                            </a:lnTo>
                            <a:lnTo>
                              <a:pt x="1984" y="3096"/>
                            </a:lnTo>
                            <a:lnTo>
                              <a:pt x="2000" y="3103"/>
                            </a:lnTo>
                            <a:lnTo>
                              <a:pt x="2008" y="3105"/>
                            </a:lnTo>
                            <a:lnTo>
                              <a:pt x="2016" y="3107"/>
                            </a:lnTo>
                            <a:lnTo>
                              <a:pt x="2024" y="3108"/>
                            </a:lnTo>
                            <a:lnTo>
                              <a:pt x="2033" y="3108"/>
                            </a:lnTo>
                            <a:lnTo>
                              <a:pt x="2047" y="3107"/>
                            </a:lnTo>
                            <a:lnTo>
                              <a:pt x="2058" y="3105"/>
                            </a:lnTo>
                            <a:lnTo>
                              <a:pt x="2066" y="3101"/>
                            </a:lnTo>
                            <a:lnTo>
                              <a:pt x="2074" y="3097"/>
                            </a:lnTo>
                            <a:lnTo>
                              <a:pt x="2089" y="3085"/>
                            </a:lnTo>
                            <a:lnTo>
                              <a:pt x="2110" y="3069"/>
                            </a:lnTo>
                            <a:lnTo>
                              <a:pt x="2125" y="3081"/>
                            </a:lnTo>
                            <a:lnTo>
                              <a:pt x="2138" y="3093"/>
                            </a:lnTo>
                            <a:lnTo>
                              <a:pt x="2147" y="3104"/>
                            </a:lnTo>
                            <a:lnTo>
                              <a:pt x="2155" y="3116"/>
                            </a:lnTo>
                            <a:lnTo>
                              <a:pt x="2160" y="3128"/>
                            </a:lnTo>
                            <a:lnTo>
                              <a:pt x="2164" y="3139"/>
                            </a:lnTo>
                            <a:lnTo>
                              <a:pt x="2168" y="3149"/>
                            </a:lnTo>
                            <a:lnTo>
                              <a:pt x="2170" y="3160"/>
                            </a:lnTo>
                            <a:lnTo>
                              <a:pt x="2174" y="3177"/>
                            </a:lnTo>
                            <a:lnTo>
                              <a:pt x="2179" y="3192"/>
                            </a:lnTo>
                            <a:lnTo>
                              <a:pt x="2183" y="3197"/>
                            </a:lnTo>
                            <a:lnTo>
                              <a:pt x="2188" y="3201"/>
                            </a:lnTo>
                            <a:lnTo>
                              <a:pt x="2196" y="3202"/>
                            </a:lnTo>
                            <a:lnTo>
                              <a:pt x="2206" y="3204"/>
                            </a:lnTo>
                            <a:lnTo>
                              <a:pt x="2215" y="3204"/>
                            </a:lnTo>
                            <a:lnTo>
                              <a:pt x="2223" y="3202"/>
                            </a:lnTo>
                            <a:lnTo>
                              <a:pt x="2231" y="3200"/>
                            </a:lnTo>
                            <a:lnTo>
                              <a:pt x="2238" y="3198"/>
                            </a:lnTo>
                            <a:lnTo>
                              <a:pt x="2251" y="3192"/>
                            </a:lnTo>
                            <a:lnTo>
                              <a:pt x="2263" y="3185"/>
                            </a:lnTo>
                            <a:lnTo>
                              <a:pt x="2275" y="3177"/>
                            </a:lnTo>
                            <a:lnTo>
                              <a:pt x="2288" y="3172"/>
                            </a:lnTo>
                            <a:lnTo>
                              <a:pt x="2295" y="3169"/>
                            </a:lnTo>
                            <a:lnTo>
                              <a:pt x="2303" y="3167"/>
                            </a:lnTo>
                            <a:lnTo>
                              <a:pt x="2311" y="3165"/>
                            </a:lnTo>
                            <a:lnTo>
                              <a:pt x="2320" y="3165"/>
                            </a:lnTo>
                            <a:lnTo>
                              <a:pt x="2337" y="3165"/>
                            </a:lnTo>
                            <a:lnTo>
                              <a:pt x="2351" y="3167"/>
                            </a:lnTo>
                            <a:lnTo>
                              <a:pt x="2363" y="3169"/>
                            </a:lnTo>
                            <a:lnTo>
                              <a:pt x="2372" y="3172"/>
                            </a:lnTo>
                            <a:lnTo>
                              <a:pt x="2390" y="3177"/>
                            </a:lnTo>
                            <a:lnTo>
                              <a:pt x="2416" y="3185"/>
                            </a:lnTo>
                            <a:lnTo>
                              <a:pt x="2448" y="3163"/>
                            </a:lnTo>
                            <a:lnTo>
                              <a:pt x="2478" y="3137"/>
                            </a:lnTo>
                            <a:lnTo>
                              <a:pt x="2509" y="3111"/>
                            </a:lnTo>
                            <a:lnTo>
                              <a:pt x="2539" y="3084"/>
                            </a:lnTo>
                            <a:lnTo>
                              <a:pt x="2569" y="3059"/>
                            </a:lnTo>
                            <a:lnTo>
                              <a:pt x="2598" y="3035"/>
                            </a:lnTo>
                            <a:lnTo>
                              <a:pt x="2612" y="3026"/>
                            </a:lnTo>
                            <a:lnTo>
                              <a:pt x="2627" y="3016"/>
                            </a:lnTo>
                            <a:lnTo>
                              <a:pt x="2640" y="3007"/>
                            </a:lnTo>
                            <a:lnTo>
                              <a:pt x="2655" y="3000"/>
                            </a:lnTo>
                            <a:lnTo>
                              <a:pt x="2691" y="2984"/>
                            </a:lnTo>
                            <a:lnTo>
                              <a:pt x="2711" y="2972"/>
                            </a:lnTo>
                            <a:lnTo>
                              <a:pt x="2716" y="2968"/>
                            </a:lnTo>
                            <a:lnTo>
                              <a:pt x="2720" y="2964"/>
                            </a:lnTo>
                            <a:lnTo>
                              <a:pt x="2721" y="2960"/>
                            </a:lnTo>
                            <a:lnTo>
                              <a:pt x="2723" y="2958"/>
                            </a:lnTo>
                            <a:lnTo>
                              <a:pt x="2724" y="2950"/>
                            </a:lnTo>
                            <a:lnTo>
                              <a:pt x="2729" y="2941"/>
                            </a:lnTo>
                            <a:lnTo>
                              <a:pt x="2736" y="2934"/>
                            </a:lnTo>
                            <a:lnTo>
                              <a:pt x="2744" y="2927"/>
                            </a:lnTo>
                            <a:lnTo>
                              <a:pt x="2756" y="2918"/>
                            </a:lnTo>
                            <a:lnTo>
                              <a:pt x="2772" y="2907"/>
                            </a:lnTo>
                            <a:lnTo>
                              <a:pt x="2789" y="2897"/>
                            </a:lnTo>
                            <a:lnTo>
                              <a:pt x="2804" y="2889"/>
                            </a:lnTo>
                            <a:lnTo>
                              <a:pt x="2819" y="2883"/>
                            </a:lnTo>
                            <a:lnTo>
                              <a:pt x="2831" y="2881"/>
                            </a:lnTo>
                            <a:lnTo>
                              <a:pt x="2850" y="2878"/>
                            </a:lnTo>
                            <a:lnTo>
                              <a:pt x="2866" y="2877"/>
                            </a:lnTo>
                            <a:lnTo>
                              <a:pt x="2872" y="2874"/>
                            </a:lnTo>
                            <a:lnTo>
                              <a:pt x="2877" y="2871"/>
                            </a:lnTo>
                            <a:lnTo>
                              <a:pt x="2882" y="2866"/>
                            </a:lnTo>
                            <a:lnTo>
                              <a:pt x="2886" y="2859"/>
                            </a:lnTo>
                            <a:lnTo>
                              <a:pt x="2889" y="2850"/>
                            </a:lnTo>
                            <a:lnTo>
                              <a:pt x="2892" y="2837"/>
                            </a:lnTo>
                            <a:lnTo>
                              <a:pt x="2894" y="2820"/>
                            </a:lnTo>
                            <a:lnTo>
                              <a:pt x="2896" y="2798"/>
                            </a:lnTo>
                            <a:lnTo>
                              <a:pt x="3107" y="2820"/>
                            </a:lnTo>
                            <a:lnTo>
                              <a:pt x="3126" y="2820"/>
                            </a:lnTo>
                            <a:lnTo>
                              <a:pt x="3136" y="2820"/>
                            </a:lnTo>
                            <a:lnTo>
                              <a:pt x="3146" y="2817"/>
                            </a:lnTo>
                            <a:lnTo>
                              <a:pt x="3155" y="2814"/>
                            </a:lnTo>
                            <a:lnTo>
                              <a:pt x="3163" y="2810"/>
                            </a:lnTo>
                            <a:lnTo>
                              <a:pt x="3172" y="2805"/>
                            </a:lnTo>
                            <a:lnTo>
                              <a:pt x="3180" y="2798"/>
                            </a:lnTo>
                            <a:lnTo>
                              <a:pt x="3188" y="2792"/>
                            </a:lnTo>
                            <a:lnTo>
                              <a:pt x="3195" y="2785"/>
                            </a:lnTo>
                            <a:lnTo>
                              <a:pt x="3209" y="2769"/>
                            </a:lnTo>
                            <a:lnTo>
                              <a:pt x="3221" y="2753"/>
                            </a:lnTo>
                            <a:lnTo>
                              <a:pt x="3232" y="2738"/>
                            </a:lnTo>
                            <a:lnTo>
                              <a:pt x="3241" y="2724"/>
                            </a:lnTo>
                            <a:lnTo>
                              <a:pt x="3237" y="2606"/>
                            </a:lnTo>
                            <a:lnTo>
                              <a:pt x="3318" y="2514"/>
                            </a:lnTo>
                            <a:lnTo>
                              <a:pt x="3346" y="2522"/>
                            </a:lnTo>
                            <a:lnTo>
                              <a:pt x="3360" y="2527"/>
                            </a:lnTo>
                            <a:lnTo>
                              <a:pt x="3366" y="2530"/>
                            </a:lnTo>
                            <a:lnTo>
                              <a:pt x="3373" y="2531"/>
                            </a:lnTo>
                            <a:lnTo>
                              <a:pt x="3382" y="2532"/>
                            </a:lnTo>
                            <a:lnTo>
                              <a:pt x="3394" y="2532"/>
                            </a:lnTo>
                            <a:lnTo>
                              <a:pt x="3404" y="2532"/>
                            </a:lnTo>
                            <a:lnTo>
                              <a:pt x="3412" y="2531"/>
                            </a:lnTo>
                            <a:lnTo>
                              <a:pt x="3419" y="2530"/>
                            </a:lnTo>
                            <a:lnTo>
                              <a:pt x="3425" y="2527"/>
                            </a:lnTo>
                            <a:lnTo>
                              <a:pt x="3435" y="2522"/>
                            </a:lnTo>
                            <a:lnTo>
                              <a:pt x="3445" y="2515"/>
                            </a:lnTo>
                            <a:lnTo>
                              <a:pt x="3458" y="2497"/>
                            </a:lnTo>
                            <a:lnTo>
                              <a:pt x="3471" y="2475"/>
                            </a:lnTo>
                            <a:lnTo>
                              <a:pt x="3513" y="2475"/>
                            </a:lnTo>
                            <a:lnTo>
                              <a:pt x="3547" y="2474"/>
                            </a:lnTo>
                            <a:lnTo>
                              <a:pt x="3563" y="2473"/>
                            </a:lnTo>
                            <a:lnTo>
                              <a:pt x="3578" y="2471"/>
                            </a:lnTo>
                            <a:lnTo>
                              <a:pt x="3592" y="2469"/>
                            </a:lnTo>
                            <a:lnTo>
                              <a:pt x="3604" y="2466"/>
                            </a:lnTo>
                            <a:lnTo>
                              <a:pt x="3618" y="2462"/>
                            </a:lnTo>
                            <a:lnTo>
                              <a:pt x="3628" y="2458"/>
                            </a:lnTo>
                            <a:lnTo>
                              <a:pt x="3639" y="2451"/>
                            </a:lnTo>
                            <a:lnTo>
                              <a:pt x="3649" y="2445"/>
                            </a:lnTo>
                            <a:lnTo>
                              <a:pt x="3659" y="2435"/>
                            </a:lnTo>
                            <a:lnTo>
                              <a:pt x="3668" y="2426"/>
                            </a:lnTo>
                            <a:lnTo>
                              <a:pt x="3677" y="2414"/>
                            </a:lnTo>
                            <a:lnTo>
                              <a:pt x="3685" y="2402"/>
                            </a:lnTo>
                            <a:lnTo>
                              <a:pt x="3695" y="2389"/>
                            </a:lnTo>
                            <a:lnTo>
                              <a:pt x="3703" y="2378"/>
                            </a:lnTo>
                            <a:lnTo>
                              <a:pt x="3711" y="2369"/>
                            </a:lnTo>
                            <a:lnTo>
                              <a:pt x="3719" y="2362"/>
                            </a:lnTo>
                            <a:lnTo>
                              <a:pt x="3736" y="2350"/>
                            </a:lnTo>
                            <a:lnTo>
                              <a:pt x="3753" y="2341"/>
                            </a:lnTo>
                            <a:lnTo>
                              <a:pt x="3772" y="2330"/>
                            </a:lnTo>
                            <a:lnTo>
                              <a:pt x="3792" y="2316"/>
                            </a:lnTo>
                            <a:lnTo>
                              <a:pt x="3802" y="2306"/>
                            </a:lnTo>
                            <a:lnTo>
                              <a:pt x="3813" y="2295"/>
                            </a:lnTo>
                            <a:lnTo>
                              <a:pt x="3824" y="2281"/>
                            </a:lnTo>
                            <a:lnTo>
                              <a:pt x="3836" y="2264"/>
                            </a:lnTo>
                            <a:lnTo>
                              <a:pt x="3853" y="2269"/>
                            </a:lnTo>
                            <a:lnTo>
                              <a:pt x="3872" y="2276"/>
                            </a:lnTo>
                            <a:lnTo>
                              <a:pt x="3885" y="2281"/>
                            </a:lnTo>
                            <a:lnTo>
                              <a:pt x="3893" y="2283"/>
                            </a:lnTo>
                            <a:lnTo>
                              <a:pt x="3903" y="2283"/>
                            </a:lnTo>
                            <a:lnTo>
                              <a:pt x="3911" y="2281"/>
                            </a:lnTo>
                            <a:lnTo>
                              <a:pt x="3919" y="2280"/>
                            </a:lnTo>
                            <a:lnTo>
                              <a:pt x="3926" y="2277"/>
                            </a:lnTo>
                            <a:lnTo>
                              <a:pt x="3939" y="2271"/>
                            </a:lnTo>
                            <a:lnTo>
                              <a:pt x="3951" y="2264"/>
                            </a:lnTo>
                            <a:lnTo>
                              <a:pt x="3963" y="2257"/>
                            </a:lnTo>
                            <a:lnTo>
                              <a:pt x="3979" y="2251"/>
                            </a:lnTo>
                            <a:lnTo>
                              <a:pt x="3990" y="2248"/>
                            </a:lnTo>
                            <a:lnTo>
                              <a:pt x="4000" y="2247"/>
                            </a:lnTo>
                            <a:lnTo>
                              <a:pt x="4012" y="2245"/>
                            </a:lnTo>
                            <a:lnTo>
                              <a:pt x="4027" y="2245"/>
                            </a:lnTo>
                            <a:lnTo>
                              <a:pt x="4468" y="2245"/>
                            </a:lnTo>
                            <a:lnTo>
                              <a:pt x="4475" y="2245"/>
                            </a:lnTo>
                            <a:lnTo>
                              <a:pt x="4483" y="2248"/>
                            </a:lnTo>
                            <a:lnTo>
                              <a:pt x="4492" y="2252"/>
                            </a:lnTo>
                            <a:lnTo>
                              <a:pt x="4502" y="2259"/>
                            </a:lnTo>
                            <a:lnTo>
                              <a:pt x="4524" y="2275"/>
                            </a:lnTo>
                            <a:lnTo>
                              <a:pt x="4551" y="2295"/>
                            </a:lnTo>
                            <a:lnTo>
                              <a:pt x="4580" y="2320"/>
                            </a:lnTo>
                            <a:lnTo>
                              <a:pt x="4609" y="2346"/>
                            </a:lnTo>
                            <a:lnTo>
                              <a:pt x="4641" y="2377"/>
                            </a:lnTo>
                            <a:lnTo>
                              <a:pt x="4673" y="2409"/>
                            </a:lnTo>
                            <a:lnTo>
                              <a:pt x="4705" y="2441"/>
                            </a:lnTo>
                            <a:lnTo>
                              <a:pt x="4734" y="2473"/>
                            </a:lnTo>
                            <a:lnTo>
                              <a:pt x="4762" y="2503"/>
                            </a:lnTo>
                            <a:lnTo>
                              <a:pt x="4789" y="2532"/>
                            </a:lnTo>
                            <a:lnTo>
                              <a:pt x="4810" y="2559"/>
                            </a:lnTo>
                            <a:lnTo>
                              <a:pt x="4827" y="2582"/>
                            </a:lnTo>
                            <a:lnTo>
                              <a:pt x="4841" y="2600"/>
                            </a:lnTo>
                            <a:lnTo>
                              <a:pt x="4849" y="2614"/>
                            </a:lnTo>
                            <a:lnTo>
                              <a:pt x="4863" y="2649"/>
                            </a:lnTo>
                            <a:lnTo>
                              <a:pt x="4879" y="2683"/>
                            </a:lnTo>
                            <a:lnTo>
                              <a:pt x="4894" y="2715"/>
                            </a:lnTo>
                            <a:lnTo>
                              <a:pt x="4907" y="2745"/>
                            </a:lnTo>
                            <a:lnTo>
                              <a:pt x="4920" y="2778"/>
                            </a:lnTo>
                            <a:lnTo>
                              <a:pt x="4931" y="2814"/>
                            </a:lnTo>
                            <a:lnTo>
                              <a:pt x="4936" y="2833"/>
                            </a:lnTo>
                            <a:lnTo>
                              <a:pt x="4940" y="2853"/>
                            </a:lnTo>
                            <a:lnTo>
                              <a:pt x="4944" y="2875"/>
                            </a:lnTo>
                            <a:lnTo>
                              <a:pt x="4947" y="2898"/>
                            </a:lnTo>
                            <a:lnTo>
                              <a:pt x="4951" y="2939"/>
                            </a:lnTo>
                            <a:lnTo>
                              <a:pt x="4954" y="2974"/>
                            </a:lnTo>
                            <a:lnTo>
                              <a:pt x="4954" y="3002"/>
                            </a:lnTo>
                            <a:lnTo>
                              <a:pt x="4954" y="3023"/>
                            </a:lnTo>
                            <a:lnTo>
                              <a:pt x="4951" y="3054"/>
                            </a:lnTo>
                            <a:lnTo>
                              <a:pt x="4951" y="3075"/>
                            </a:lnTo>
                            <a:lnTo>
                              <a:pt x="4951" y="3083"/>
                            </a:lnTo>
                            <a:lnTo>
                              <a:pt x="4954" y="3092"/>
                            </a:lnTo>
                            <a:lnTo>
                              <a:pt x="4959" y="3101"/>
                            </a:lnTo>
                            <a:lnTo>
                              <a:pt x="4966" y="3115"/>
                            </a:lnTo>
                            <a:lnTo>
                              <a:pt x="4988" y="3149"/>
                            </a:lnTo>
                            <a:lnTo>
                              <a:pt x="5026" y="3204"/>
                            </a:lnTo>
                            <a:lnTo>
                              <a:pt x="5028" y="3314"/>
                            </a:lnTo>
                            <a:lnTo>
                              <a:pt x="5121" y="3395"/>
                            </a:lnTo>
                            <a:lnTo>
                              <a:pt x="5105" y="3415"/>
                            </a:lnTo>
                            <a:lnTo>
                              <a:pt x="5087" y="3438"/>
                            </a:lnTo>
                            <a:lnTo>
                              <a:pt x="5077" y="3448"/>
                            </a:lnTo>
                            <a:lnTo>
                              <a:pt x="5071" y="3458"/>
                            </a:lnTo>
                            <a:lnTo>
                              <a:pt x="5065" y="3467"/>
                            </a:lnTo>
                            <a:lnTo>
                              <a:pt x="5063" y="3472"/>
                            </a:lnTo>
                            <a:lnTo>
                              <a:pt x="5064" y="3490"/>
                            </a:lnTo>
                            <a:lnTo>
                              <a:pt x="5067" y="3505"/>
                            </a:lnTo>
                            <a:lnTo>
                              <a:pt x="5071" y="3520"/>
                            </a:lnTo>
                            <a:lnTo>
                              <a:pt x="5077" y="3533"/>
                            </a:lnTo>
                            <a:lnTo>
                              <a:pt x="5084" y="3545"/>
                            </a:lnTo>
                            <a:lnTo>
                              <a:pt x="5092" y="3557"/>
                            </a:lnTo>
                            <a:lnTo>
                              <a:pt x="5100" y="3568"/>
                            </a:lnTo>
                            <a:lnTo>
                              <a:pt x="5109" y="3577"/>
                            </a:lnTo>
                            <a:lnTo>
                              <a:pt x="5129" y="3597"/>
                            </a:lnTo>
                            <a:lnTo>
                              <a:pt x="5149" y="3617"/>
                            </a:lnTo>
                            <a:lnTo>
                              <a:pt x="5158" y="3626"/>
                            </a:lnTo>
                            <a:lnTo>
                              <a:pt x="5166" y="3637"/>
                            </a:lnTo>
                            <a:lnTo>
                              <a:pt x="5174" y="3649"/>
                            </a:lnTo>
                            <a:lnTo>
                              <a:pt x="5181" y="3661"/>
                            </a:lnTo>
                            <a:lnTo>
                              <a:pt x="5193" y="3686"/>
                            </a:lnTo>
                            <a:lnTo>
                              <a:pt x="5204" y="3711"/>
                            </a:lnTo>
                            <a:lnTo>
                              <a:pt x="5216" y="3739"/>
                            </a:lnTo>
                            <a:lnTo>
                              <a:pt x="5228" y="3766"/>
                            </a:lnTo>
                            <a:lnTo>
                              <a:pt x="5238" y="3794"/>
                            </a:lnTo>
                            <a:lnTo>
                              <a:pt x="5250" y="3820"/>
                            </a:lnTo>
                            <a:lnTo>
                              <a:pt x="5262" y="3847"/>
                            </a:lnTo>
                            <a:lnTo>
                              <a:pt x="5274" y="3872"/>
                            </a:lnTo>
                            <a:lnTo>
                              <a:pt x="5524" y="3894"/>
                            </a:lnTo>
                            <a:lnTo>
                              <a:pt x="5563" y="3894"/>
                            </a:lnTo>
                            <a:lnTo>
                              <a:pt x="5597" y="3894"/>
                            </a:lnTo>
                            <a:lnTo>
                              <a:pt x="5628" y="3891"/>
                            </a:lnTo>
                            <a:lnTo>
                              <a:pt x="5653" y="3887"/>
                            </a:lnTo>
                            <a:lnTo>
                              <a:pt x="5676" y="3883"/>
                            </a:lnTo>
                            <a:lnTo>
                              <a:pt x="5710" y="3874"/>
                            </a:lnTo>
                            <a:lnTo>
                              <a:pt x="5734" y="3870"/>
                            </a:lnTo>
                            <a:lnTo>
                              <a:pt x="5743" y="3870"/>
                            </a:lnTo>
                            <a:lnTo>
                              <a:pt x="5751" y="3872"/>
                            </a:lnTo>
                            <a:lnTo>
                              <a:pt x="5758" y="3878"/>
                            </a:lnTo>
                            <a:lnTo>
                              <a:pt x="5765" y="3887"/>
                            </a:lnTo>
                            <a:lnTo>
                              <a:pt x="5771" y="3900"/>
                            </a:lnTo>
                            <a:lnTo>
                              <a:pt x="5779" y="3918"/>
                            </a:lnTo>
                            <a:lnTo>
                              <a:pt x="5787" y="3940"/>
                            </a:lnTo>
                            <a:lnTo>
                              <a:pt x="5797" y="3968"/>
                            </a:lnTo>
                            <a:lnTo>
                              <a:pt x="5798" y="3973"/>
                            </a:lnTo>
                            <a:lnTo>
                              <a:pt x="5801" y="3979"/>
                            </a:lnTo>
                            <a:lnTo>
                              <a:pt x="5803" y="3981"/>
                            </a:lnTo>
                            <a:lnTo>
                              <a:pt x="5807" y="3985"/>
                            </a:lnTo>
                            <a:lnTo>
                              <a:pt x="5811" y="3987"/>
                            </a:lnTo>
                            <a:lnTo>
                              <a:pt x="5815" y="3989"/>
                            </a:lnTo>
                            <a:lnTo>
                              <a:pt x="5819" y="3989"/>
                            </a:lnTo>
                            <a:lnTo>
                              <a:pt x="5825" y="3991"/>
                            </a:lnTo>
                            <a:lnTo>
                              <a:pt x="5835" y="3991"/>
                            </a:lnTo>
                            <a:lnTo>
                              <a:pt x="5847" y="3988"/>
                            </a:lnTo>
                            <a:lnTo>
                              <a:pt x="5860" y="3984"/>
                            </a:lnTo>
                            <a:lnTo>
                              <a:pt x="5874" y="3979"/>
                            </a:lnTo>
                            <a:lnTo>
                              <a:pt x="5904" y="3964"/>
                            </a:lnTo>
                            <a:lnTo>
                              <a:pt x="5936" y="3948"/>
                            </a:lnTo>
                            <a:lnTo>
                              <a:pt x="5969" y="3931"/>
                            </a:lnTo>
                            <a:lnTo>
                              <a:pt x="6003" y="3914"/>
                            </a:lnTo>
                            <a:lnTo>
                              <a:pt x="6023" y="3943"/>
                            </a:lnTo>
                            <a:lnTo>
                              <a:pt x="6041" y="3968"/>
                            </a:lnTo>
                            <a:lnTo>
                              <a:pt x="6060" y="3991"/>
                            </a:lnTo>
                            <a:lnTo>
                              <a:pt x="6076" y="4011"/>
                            </a:lnTo>
                            <a:lnTo>
                              <a:pt x="6092" y="4029"/>
                            </a:lnTo>
                            <a:lnTo>
                              <a:pt x="6106" y="4044"/>
                            </a:lnTo>
                            <a:lnTo>
                              <a:pt x="6120" y="4056"/>
                            </a:lnTo>
                            <a:lnTo>
                              <a:pt x="6133" y="4066"/>
                            </a:lnTo>
                            <a:lnTo>
                              <a:pt x="6146" y="4074"/>
                            </a:lnTo>
                            <a:lnTo>
                              <a:pt x="6158" y="4080"/>
                            </a:lnTo>
                            <a:lnTo>
                              <a:pt x="6170" y="4085"/>
                            </a:lnTo>
                            <a:lnTo>
                              <a:pt x="6182" y="4088"/>
                            </a:lnTo>
                            <a:lnTo>
                              <a:pt x="6194" y="4088"/>
                            </a:lnTo>
                            <a:lnTo>
                              <a:pt x="6206" y="4088"/>
                            </a:lnTo>
                            <a:lnTo>
                              <a:pt x="6217" y="4086"/>
                            </a:lnTo>
                            <a:lnTo>
                              <a:pt x="6229" y="4084"/>
                            </a:lnTo>
                            <a:lnTo>
                              <a:pt x="6278" y="4065"/>
                            </a:lnTo>
                            <a:lnTo>
                              <a:pt x="6335" y="4040"/>
                            </a:lnTo>
                            <a:lnTo>
                              <a:pt x="6352" y="4034"/>
                            </a:lnTo>
                            <a:lnTo>
                              <a:pt x="6370" y="4028"/>
                            </a:lnTo>
                            <a:lnTo>
                              <a:pt x="6388" y="4023"/>
                            </a:lnTo>
                            <a:lnTo>
                              <a:pt x="6408" y="4019"/>
                            </a:lnTo>
                            <a:lnTo>
                              <a:pt x="6429" y="4015"/>
                            </a:lnTo>
                            <a:lnTo>
                              <a:pt x="6452" y="4012"/>
                            </a:lnTo>
                            <a:lnTo>
                              <a:pt x="6476" y="4009"/>
                            </a:lnTo>
                            <a:lnTo>
                              <a:pt x="6501" y="4009"/>
                            </a:lnTo>
                            <a:lnTo>
                              <a:pt x="6560" y="4005"/>
                            </a:lnTo>
                            <a:lnTo>
                              <a:pt x="6864" y="4045"/>
                            </a:lnTo>
                            <a:lnTo>
                              <a:pt x="6868" y="4025"/>
                            </a:lnTo>
                            <a:lnTo>
                              <a:pt x="6924" y="4066"/>
                            </a:lnTo>
                            <a:lnTo>
                              <a:pt x="7020" y="4066"/>
                            </a:lnTo>
                            <a:lnTo>
                              <a:pt x="7044" y="4100"/>
                            </a:lnTo>
                            <a:lnTo>
                              <a:pt x="7085" y="4151"/>
                            </a:lnTo>
                            <a:lnTo>
                              <a:pt x="7108" y="4177"/>
                            </a:lnTo>
                            <a:lnTo>
                              <a:pt x="7127" y="4199"/>
                            </a:lnTo>
                            <a:lnTo>
                              <a:pt x="7135" y="4207"/>
                            </a:lnTo>
                            <a:lnTo>
                              <a:pt x="7143" y="4214"/>
                            </a:lnTo>
                            <a:lnTo>
                              <a:pt x="7150" y="4219"/>
                            </a:lnTo>
                            <a:lnTo>
                              <a:pt x="7154" y="4221"/>
                            </a:lnTo>
                            <a:lnTo>
                              <a:pt x="7179" y="4219"/>
                            </a:lnTo>
                            <a:lnTo>
                              <a:pt x="7203" y="4218"/>
                            </a:lnTo>
                            <a:lnTo>
                              <a:pt x="7227" y="4214"/>
                            </a:lnTo>
                            <a:lnTo>
                              <a:pt x="7250" y="4210"/>
                            </a:lnTo>
                            <a:lnTo>
                              <a:pt x="7272" y="4203"/>
                            </a:lnTo>
                            <a:lnTo>
                              <a:pt x="7294" y="4198"/>
                            </a:lnTo>
                            <a:lnTo>
                              <a:pt x="7315" y="4191"/>
                            </a:lnTo>
                            <a:lnTo>
                              <a:pt x="7336" y="4183"/>
                            </a:lnTo>
                            <a:lnTo>
                              <a:pt x="7377" y="4167"/>
                            </a:lnTo>
                            <a:lnTo>
                              <a:pt x="7419" y="4151"/>
                            </a:lnTo>
                            <a:lnTo>
                              <a:pt x="7459" y="4137"/>
                            </a:lnTo>
                            <a:lnTo>
                              <a:pt x="7500" y="4125"/>
                            </a:lnTo>
                            <a:lnTo>
                              <a:pt x="7538" y="4105"/>
                            </a:lnTo>
                            <a:lnTo>
                              <a:pt x="7533" y="4093"/>
                            </a:lnTo>
                            <a:lnTo>
                              <a:pt x="7526" y="4082"/>
                            </a:lnTo>
                            <a:lnTo>
                              <a:pt x="7520" y="4070"/>
                            </a:lnTo>
                            <a:lnTo>
                              <a:pt x="7512" y="4060"/>
                            </a:lnTo>
                            <a:lnTo>
                              <a:pt x="7493" y="4040"/>
                            </a:lnTo>
                            <a:lnTo>
                              <a:pt x="7473" y="4020"/>
                            </a:lnTo>
                            <a:lnTo>
                              <a:pt x="7429" y="3983"/>
                            </a:lnTo>
                            <a:lnTo>
                              <a:pt x="7389" y="3947"/>
                            </a:lnTo>
                            <a:lnTo>
                              <a:pt x="7372" y="3929"/>
                            </a:lnTo>
                            <a:lnTo>
                              <a:pt x="7357" y="3911"/>
                            </a:lnTo>
                            <a:lnTo>
                              <a:pt x="7345" y="3895"/>
                            </a:lnTo>
                            <a:lnTo>
                              <a:pt x="7336" y="3878"/>
                            </a:lnTo>
                            <a:lnTo>
                              <a:pt x="7328" y="3863"/>
                            </a:lnTo>
                            <a:lnTo>
                              <a:pt x="7322" y="3847"/>
                            </a:lnTo>
                            <a:lnTo>
                              <a:pt x="7318" y="3834"/>
                            </a:lnTo>
                            <a:lnTo>
                              <a:pt x="7314" y="3820"/>
                            </a:lnTo>
                            <a:lnTo>
                              <a:pt x="7306" y="3795"/>
                            </a:lnTo>
                            <a:lnTo>
                              <a:pt x="7298" y="3774"/>
                            </a:lnTo>
                            <a:lnTo>
                              <a:pt x="7292" y="3765"/>
                            </a:lnTo>
                            <a:lnTo>
                              <a:pt x="7286" y="3757"/>
                            </a:lnTo>
                            <a:lnTo>
                              <a:pt x="7278" y="3749"/>
                            </a:lnTo>
                            <a:lnTo>
                              <a:pt x="7268" y="3742"/>
                            </a:lnTo>
                            <a:lnTo>
                              <a:pt x="7242" y="3727"/>
                            </a:lnTo>
                            <a:lnTo>
                              <a:pt x="7221" y="3717"/>
                            </a:lnTo>
                            <a:lnTo>
                              <a:pt x="7205" y="3709"/>
                            </a:lnTo>
                            <a:lnTo>
                              <a:pt x="7191" y="3704"/>
                            </a:lnTo>
                            <a:lnTo>
                              <a:pt x="7175" y="3698"/>
                            </a:lnTo>
                            <a:lnTo>
                              <a:pt x="7165" y="3696"/>
                            </a:lnTo>
                            <a:lnTo>
                              <a:pt x="7159" y="3693"/>
                            </a:lnTo>
                            <a:lnTo>
                              <a:pt x="7154" y="3690"/>
                            </a:lnTo>
                            <a:lnTo>
                              <a:pt x="7149" y="3685"/>
                            </a:lnTo>
                            <a:lnTo>
                              <a:pt x="7139" y="3677"/>
                            </a:lnTo>
                            <a:lnTo>
                              <a:pt x="7114" y="3653"/>
                            </a:lnTo>
                            <a:lnTo>
                              <a:pt x="7073" y="3610"/>
                            </a:lnTo>
                            <a:lnTo>
                              <a:pt x="7054" y="3593"/>
                            </a:lnTo>
                            <a:lnTo>
                              <a:pt x="7029" y="3576"/>
                            </a:lnTo>
                            <a:lnTo>
                              <a:pt x="7001" y="3557"/>
                            </a:lnTo>
                            <a:lnTo>
                              <a:pt x="6973" y="3537"/>
                            </a:lnTo>
                            <a:lnTo>
                              <a:pt x="6960" y="3527"/>
                            </a:lnTo>
                            <a:lnTo>
                              <a:pt x="6947" y="3516"/>
                            </a:lnTo>
                            <a:lnTo>
                              <a:pt x="6936" y="3505"/>
                            </a:lnTo>
                            <a:lnTo>
                              <a:pt x="6925" y="3495"/>
                            </a:lnTo>
                            <a:lnTo>
                              <a:pt x="6916" y="3484"/>
                            </a:lnTo>
                            <a:lnTo>
                              <a:pt x="6911" y="3474"/>
                            </a:lnTo>
                            <a:lnTo>
                              <a:pt x="6907" y="3463"/>
                            </a:lnTo>
                            <a:lnTo>
                              <a:pt x="6904" y="3454"/>
                            </a:lnTo>
                            <a:lnTo>
                              <a:pt x="6904" y="3415"/>
                            </a:lnTo>
                            <a:lnTo>
                              <a:pt x="6905" y="3404"/>
                            </a:lnTo>
                            <a:lnTo>
                              <a:pt x="6908" y="3395"/>
                            </a:lnTo>
                            <a:lnTo>
                              <a:pt x="6912" y="3385"/>
                            </a:lnTo>
                            <a:lnTo>
                              <a:pt x="6916" y="3375"/>
                            </a:lnTo>
                            <a:lnTo>
                              <a:pt x="6929" y="3357"/>
                            </a:lnTo>
                            <a:lnTo>
                              <a:pt x="6943" y="3338"/>
                            </a:lnTo>
                            <a:lnTo>
                              <a:pt x="6957" y="3321"/>
                            </a:lnTo>
                            <a:lnTo>
                              <a:pt x="6969" y="3305"/>
                            </a:lnTo>
                            <a:lnTo>
                              <a:pt x="6975" y="3298"/>
                            </a:lnTo>
                            <a:lnTo>
                              <a:pt x="6979" y="3291"/>
                            </a:lnTo>
                            <a:lnTo>
                              <a:pt x="6981" y="3286"/>
                            </a:lnTo>
                            <a:lnTo>
                              <a:pt x="6981" y="3281"/>
                            </a:lnTo>
                            <a:lnTo>
                              <a:pt x="6981" y="3269"/>
                            </a:lnTo>
                            <a:lnTo>
                              <a:pt x="6980" y="3260"/>
                            </a:lnTo>
                            <a:lnTo>
                              <a:pt x="6977" y="3253"/>
                            </a:lnTo>
                            <a:lnTo>
                              <a:pt x="6976" y="3246"/>
                            </a:lnTo>
                            <a:lnTo>
                              <a:pt x="6969" y="3238"/>
                            </a:lnTo>
                            <a:lnTo>
                              <a:pt x="6963" y="3233"/>
                            </a:lnTo>
                            <a:lnTo>
                              <a:pt x="6955" y="3226"/>
                            </a:lnTo>
                            <a:lnTo>
                              <a:pt x="6949" y="3218"/>
                            </a:lnTo>
                            <a:lnTo>
                              <a:pt x="6947" y="3213"/>
                            </a:lnTo>
                            <a:lnTo>
                              <a:pt x="6945" y="3205"/>
                            </a:lnTo>
                            <a:lnTo>
                              <a:pt x="6944" y="3196"/>
                            </a:lnTo>
                            <a:lnTo>
                              <a:pt x="6943" y="3185"/>
                            </a:lnTo>
                            <a:lnTo>
                              <a:pt x="6943" y="3127"/>
                            </a:lnTo>
                            <a:lnTo>
                              <a:pt x="6944" y="3115"/>
                            </a:lnTo>
                            <a:lnTo>
                              <a:pt x="6945" y="3105"/>
                            </a:lnTo>
                            <a:lnTo>
                              <a:pt x="6948" y="3096"/>
                            </a:lnTo>
                            <a:lnTo>
                              <a:pt x="6952" y="3088"/>
                            </a:lnTo>
                            <a:lnTo>
                              <a:pt x="6957" y="3081"/>
                            </a:lnTo>
                            <a:lnTo>
                              <a:pt x="6963" y="3076"/>
                            </a:lnTo>
                            <a:lnTo>
                              <a:pt x="6969" y="3069"/>
                            </a:lnTo>
                            <a:lnTo>
                              <a:pt x="6976" y="3065"/>
                            </a:lnTo>
                            <a:lnTo>
                              <a:pt x="6991" y="3055"/>
                            </a:lnTo>
                            <a:lnTo>
                              <a:pt x="7006" y="3044"/>
                            </a:lnTo>
                            <a:lnTo>
                              <a:pt x="7014" y="3038"/>
                            </a:lnTo>
                            <a:lnTo>
                              <a:pt x="7024" y="3030"/>
                            </a:lnTo>
                            <a:lnTo>
                              <a:pt x="7032" y="3022"/>
                            </a:lnTo>
                            <a:lnTo>
                              <a:pt x="7038" y="3012"/>
                            </a:lnTo>
                            <a:lnTo>
                              <a:pt x="7028" y="2998"/>
                            </a:lnTo>
                            <a:lnTo>
                              <a:pt x="7016" y="2986"/>
                            </a:lnTo>
                            <a:lnTo>
                              <a:pt x="7005" y="2975"/>
                            </a:lnTo>
                            <a:lnTo>
                              <a:pt x="6995" y="2967"/>
                            </a:lnTo>
                            <a:lnTo>
                              <a:pt x="6975" y="2955"/>
                            </a:lnTo>
                            <a:lnTo>
                              <a:pt x="6957" y="2942"/>
                            </a:lnTo>
                            <a:lnTo>
                              <a:pt x="6951" y="2934"/>
                            </a:lnTo>
                            <a:lnTo>
                              <a:pt x="6944" y="2925"/>
                            </a:lnTo>
                            <a:lnTo>
                              <a:pt x="6937" y="2913"/>
                            </a:lnTo>
                            <a:lnTo>
                              <a:pt x="6933" y="2898"/>
                            </a:lnTo>
                            <a:lnTo>
                              <a:pt x="6929" y="2881"/>
                            </a:lnTo>
                            <a:lnTo>
                              <a:pt x="6927" y="2858"/>
                            </a:lnTo>
                            <a:lnTo>
                              <a:pt x="6924" y="2833"/>
                            </a:lnTo>
                            <a:lnTo>
                              <a:pt x="6924" y="2801"/>
                            </a:lnTo>
                            <a:lnTo>
                              <a:pt x="6981" y="2801"/>
                            </a:lnTo>
                            <a:lnTo>
                              <a:pt x="6993" y="2801"/>
                            </a:lnTo>
                            <a:lnTo>
                              <a:pt x="7004" y="2798"/>
                            </a:lnTo>
                            <a:lnTo>
                              <a:pt x="7013" y="2796"/>
                            </a:lnTo>
                            <a:lnTo>
                              <a:pt x="7022" y="2792"/>
                            </a:lnTo>
                            <a:lnTo>
                              <a:pt x="7029" y="2786"/>
                            </a:lnTo>
                            <a:lnTo>
                              <a:pt x="7034" y="2780"/>
                            </a:lnTo>
                            <a:lnTo>
                              <a:pt x="7038" y="2772"/>
                            </a:lnTo>
                            <a:lnTo>
                              <a:pt x="7038" y="2762"/>
                            </a:lnTo>
                            <a:lnTo>
                              <a:pt x="7038" y="2752"/>
                            </a:lnTo>
                            <a:lnTo>
                              <a:pt x="7037" y="2742"/>
                            </a:lnTo>
                            <a:lnTo>
                              <a:pt x="7036" y="2733"/>
                            </a:lnTo>
                            <a:lnTo>
                              <a:pt x="7034" y="2725"/>
                            </a:lnTo>
                            <a:lnTo>
                              <a:pt x="7030" y="2717"/>
                            </a:lnTo>
                            <a:lnTo>
                              <a:pt x="7028" y="2709"/>
                            </a:lnTo>
                            <a:lnTo>
                              <a:pt x="7024" y="2703"/>
                            </a:lnTo>
                            <a:lnTo>
                              <a:pt x="7018" y="2697"/>
                            </a:lnTo>
                            <a:lnTo>
                              <a:pt x="7013" y="2692"/>
                            </a:lnTo>
                            <a:lnTo>
                              <a:pt x="7006" y="2687"/>
                            </a:lnTo>
                            <a:lnTo>
                              <a:pt x="7000" y="2681"/>
                            </a:lnTo>
                            <a:lnTo>
                              <a:pt x="6992" y="2677"/>
                            </a:lnTo>
                            <a:lnTo>
                              <a:pt x="6975" y="2669"/>
                            </a:lnTo>
                            <a:lnTo>
                              <a:pt x="6953" y="2663"/>
                            </a:lnTo>
                            <a:lnTo>
                              <a:pt x="7001" y="2571"/>
                            </a:lnTo>
                            <a:lnTo>
                              <a:pt x="6979" y="2584"/>
                            </a:lnTo>
                            <a:lnTo>
                              <a:pt x="6961" y="2598"/>
                            </a:lnTo>
                            <a:lnTo>
                              <a:pt x="6953" y="2606"/>
                            </a:lnTo>
                            <a:lnTo>
                              <a:pt x="6948" y="2616"/>
                            </a:lnTo>
                            <a:lnTo>
                              <a:pt x="6945" y="2623"/>
                            </a:lnTo>
                            <a:lnTo>
                              <a:pt x="6944" y="2631"/>
                            </a:lnTo>
                            <a:lnTo>
                              <a:pt x="6944" y="2639"/>
                            </a:lnTo>
                            <a:lnTo>
                              <a:pt x="6943" y="2648"/>
                            </a:lnTo>
                            <a:lnTo>
                              <a:pt x="6944" y="2655"/>
                            </a:lnTo>
                            <a:lnTo>
                              <a:pt x="6945" y="2661"/>
                            </a:lnTo>
                            <a:lnTo>
                              <a:pt x="6949" y="2667"/>
                            </a:lnTo>
                            <a:lnTo>
                              <a:pt x="6953" y="2671"/>
                            </a:lnTo>
                            <a:lnTo>
                              <a:pt x="6965" y="2680"/>
                            </a:lnTo>
                            <a:lnTo>
                              <a:pt x="6979" y="2689"/>
                            </a:lnTo>
                            <a:lnTo>
                              <a:pt x="6985" y="2695"/>
                            </a:lnTo>
                            <a:lnTo>
                              <a:pt x="6992" y="2703"/>
                            </a:lnTo>
                            <a:lnTo>
                              <a:pt x="6998" y="2711"/>
                            </a:lnTo>
                            <a:lnTo>
                              <a:pt x="7004" y="2720"/>
                            </a:lnTo>
                            <a:lnTo>
                              <a:pt x="7009" y="2732"/>
                            </a:lnTo>
                            <a:lnTo>
                              <a:pt x="7014" y="2746"/>
                            </a:lnTo>
                            <a:lnTo>
                              <a:pt x="7017" y="2762"/>
                            </a:lnTo>
                            <a:lnTo>
                              <a:pt x="7020" y="2782"/>
                            </a:lnTo>
                            <a:lnTo>
                              <a:pt x="6991" y="2781"/>
                            </a:lnTo>
                            <a:lnTo>
                              <a:pt x="6963" y="2780"/>
                            </a:lnTo>
                            <a:lnTo>
                              <a:pt x="6935" y="2777"/>
                            </a:lnTo>
                            <a:lnTo>
                              <a:pt x="6909" y="2773"/>
                            </a:lnTo>
                            <a:lnTo>
                              <a:pt x="6884" y="2769"/>
                            </a:lnTo>
                            <a:lnTo>
                              <a:pt x="6862" y="2764"/>
                            </a:lnTo>
                            <a:lnTo>
                              <a:pt x="6838" y="2758"/>
                            </a:lnTo>
                            <a:lnTo>
                              <a:pt x="6816" y="2752"/>
                            </a:lnTo>
                            <a:lnTo>
                              <a:pt x="6774" y="2737"/>
                            </a:lnTo>
                            <a:lnTo>
                              <a:pt x="6733" y="2721"/>
                            </a:lnTo>
                            <a:lnTo>
                              <a:pt x="6693" y="2704"/>
                            </a:lnTo>
                            <a:lnTo>
                              <a:pt x="6653" y="2685"/>
                            </a:lnTo>
                            <a:lnTo>
                              <a:pt x="6613" y="2668"/>
                            </a:lnTo>
                            <a:lnTo>
                              <a:pt x="6572" y="2651"/>
                            </a:lnTo>
                            <a:lnTo>
                              <a:pt x="6528" y="2635"/>
                            </a:lnTo>
                            <a:lnTo>
                              <a:pt x="6483" y="2620"/>
                            </a:lnTo>
                            <a:lnTo>
                              <a:pt x="6457" y="2614"/>
                            </a:lnTo>
                            <a:lnTo>
                              <a:pt x="6432" y="2608"/>
                            </a:lnTo>
                            <a:lnTo>
                              <a:pt x="6406" y="2603"/>
                            </a:lnTo>
                            <a:lnTo>
                              <a:pt x="6378" y="2599"/>
                            </a:lnTo>
                            <a:lnTo>
                              <a:pt x="6348" y="2595"/>
                            </a:lnTo>
                            <a:lnTo>
                              <a:pt x="6318" y="2592"/>
                            </a:lnTo>
                            <a:lnTo>
                              <a:pt x="6286" y="2591"/>
                            </a:lnTo>
                            <a:lnTo>
                              <a:pt x="6253" y="2590"/>
                            </a:lnTo>
                            <a:lnTo>
                              <a:pt x="6214" y="2590"/>
                            </a:lnTo>
                            <a:lnTo>
                              <a:pt x="6206" y="2590"/>
                            </a:lnTo>
                            <a:lnTo>
                              <a:pt x="6198" y="2588"/>
                            </a:lnTo>
                            <a:lnTo>
                              <a:pt x="6190" y="2587"/>
                            </a:lnTo>
                            <a:lnTo>
                              <a:pt x="6184" y="2584"/>
                            </a:lnTo>
                            <a:lnTo>
                              <a:pt x="6177" y="2582"/>
                            </a:lnTo>
                            <a:lnTo>
                              <a:pt x="6170" y="2578"/>
                            </a:lnTo>
                            <a:lnTo>
                              <a:pt x="6165" y="2574"/>
                            </a:lnTo>
                            <a:lnTo>
                              <a:pt x="6160" y="2568"/>
                            </a:lnTo>
                            <a:lnTo>
                              <a:pt x="6154" y="2563"/>
                            </a:lnTo>
                            <a:lnTo>
                              <a:pt x="6150" y="2558"/>
                            </a:lnTo>
                            <a:lnTo>
                              <a:pt x="6146" y="2551"/>
                            </a:lnTo>
                            <a:lnTo>
                              <a:pt x="6144" y="2544"/>
                            </a:lnTo>
                            <a:lnTo>
                              <a:pt x="6141" y="2536"/>
                            </a:lnTo>
                            <a:lnTo>
                              <a:pt x="6138" y="2530"/>
                            </a:lnTo>
                            <a:lnTo>
                              <a:pt x="6138" y="2522"/>
                            </a:lnTo>
                            <a:lnTo>
                              <a:pt x="6137" y="2514"/>
                            </a:lnTo>
                            <a:lnTo>
                              <a:pt x="6137" y="2455"/>
                            </a:lnTo>
                            <a:lnTo>
                              <a:pt x="5781" y="2287"/>
                            </a:lnTo>
                            <a:lnTo>
                              <a:pt x="5782" y="2306"/>
                            </a:lnTo>
                            <a:lnTo>
                              <a:pt x="5706" y="2451"/>
                            </a:lnTo>
                            <a:lnTo>
                              <a:pt x="5599" y="2423"/>
                            </a:lnTo>
                            <a:lnTo>
                              <a:pt x="5577" y="2422"/>
                            </a:lnTo>
                            <a:lnTo>
                              <a:pt x="5557" y="2421"/>
                            </a:lnTo>
                            <a:lnTo>
                              <a:pt x="5539" y="2418"/>
                            </a:lnTo>
                            <a:lnTo>
                              <a:pt x="5521" y="2415"/>
                            </a:lnTo>
                            <a:lnTo>
                              <a:pt x="5504" y="2412"/>
                            </a:lnTo>
                            <a:lnTo>
                              <a:pt x="5490" y="2408"/>
                            </a:lnTo>
                            <a:lnTo>
                              <a:pt x="5475" y="2402"/>
                            </a:lnTo>
                            <a:lnTo>
                              <a:pt x="5460" y="2397"/>
                            </a:lnTo>
                            <a:lnTo>
                              <a:pt x="5448" y="2392"/>
                            </a:lnTo>
                            <a:lnTo>
                              <a:pt x="5436" y="2384"/>
                            </a:lnTo>
                            <a:lnTo>
                              <a:pt x="5424" y="2377"/>
                            </a:lnTo>
                            <a:lnTo>
                              <a:pt x="5414" y="2369"/>
                            </a:lnTo>
                            <a:lnTo>
                              <a:pt x="5403" y="2361"/>
                            </a:lnTo>
                            <a:lnTo>
                              <a:pt x="5394" y="2352"/>
                            </a:lnTo>
                            <a:lnTo>
                              <a:pt x="5384" y="2342"/>
                            </a:lnTo>
                            <a:lnTo>
                              <a:pt x="5377" y="2333"/>
                            </a:lnTo>
                            <a:lnTo>
                              <a:pt x="5361" y="2312"/>
                            </a:lnTo>
                            <a:lnTo>
                              <a:pt x="5345" y="2289"/>
                            </a:lnTo>
                            <a:lnTo>
                              <a:pt x="5331" y="2264"/>
                            </a:lnTo>
                            <a:lnTo>
                              <a:pt x="5318" y="2239"/>
                            </a:lnTo>
                            <a:lnTo>
                              <a:pt x="5291" y="2183"/>
                            </a:lnTo>
                            <a:lnTo>
                              <a:pt x="5261" y="2123"/>
                            </a:lnTo>
                            <a:lnTo>
                              <a:pt x="5237" y="2081"/>
                            </a:lnTo>
                            <a:lnTo>
                              <a:pt x="5206" y="2033"/>
                            </a:lnTo>
                            <a:lnTo>
                              <a:pt x="5174" y="1983"/>
                            </a:lnTo>
                            <a:lnTo>
                              <a:pt x="5141" y="1930"/>
                            </a:lnTo>
                            <a:lnTo>
                              <a:pt x="5125" y="1902"/>
                            </a:lnTo>
                            <a:lnTo>
                              <a:pt x="5111" y="1874"/>
                            </a:lnTo>
                            <a:lnTo>
                              <a:pt x="5097" y="1847"/>
                            </a:lnTo>
                            <a:lnTo>
                              <a:pt x="5087" y="1819"/>
                            </a:lnTo>
                            <a:lnTo>
                              <a:pt x="5077" y="1791"/>
                            </a:lnTo>
                            <a:lnTo>
                              <a:pt x="5069" y="1763"/>
                            </a:lnTo>
                            <a:lnTo>
                              <a:pt x="5067" y="1750"/>
                            </a:lnTo>
                            <a:lnTo>
                              <a:pt x="5065" y="1735"/>
                            </a:lnTo>
                            <a:lnTo>
                              <a:pt x="5064" y="1722"/>
                            </a:lnTo>
                            <a:lnTo>
                              <a:pt x="5063" y="1708"/>
                            </a:lnTo>
                            <a:lnTo>
                              <a:pt x="5064" y="1695"/>
                            </a:lnTo>
                            <a:lnTo>
                              <a:pt x="5064" y="1686"/>
                            </a:lnTo>
                            <a:lnTo>
                              <a:pt x="5067" y="1679"/>
                            </a:lnTo>
                            <a:lnTo>
                              <a:pt x="5068" y="1674"/>
                            </a:lnTo>
                            <a:lnTo>
                              <a:pt x="5075" y="1659"/>
                            </a:lnTo>
                            <a:lnTo>
                              <a:pt x="5083" y="1631"/>
                            </a:lnTo>
                            <a:lnTo>
                              <a:pt x="5059" y="1621"/>
                            </a:lnTo>
                            <a:lnTo>
                              <a:pt x="5033" y="1610"/>
                            </a:lnTo>
                            <a:lnTo>
                              <a:pt x="5008" y="1598"/>
                            </a:lnTo>
                            <a:lnTo>
                              <a:pt x="4984" y="1585"/>
                            </a:lnTo>
                            <a:lnTo>
                              <a:pt x="4972" y="1577"/>
                            </a:lnTo>
                            <a:lnTo>
                              <a:pt x="4962" y="1569"/>
                            </a:lnTo>
                            <a:lnTo>
                              <a:pt x="4952" y="1559"/>
                            </a:lnTo>
                            <a:lnTo>
                              <a:pt x="4944" y="1549"/>
                            </a:lnTo>
                            <a:lnTo>
                              <a:pt x="4938" y="1537"/>
                            </a:lnTo>
                            <a:lnTo>
                              <a:pt x="4934" y="1525"/>
                            </a:lnTo>
                            <a:lnTo>
                              <a:pt x="4930" y="1512"/>
                            </a:lnTo>
                            <a:lnTo>
                              <a:pt x="4928" y="1497"/>
                            </a:lnTo>
                            <a:lnTo>
                              <a:pt x="4928" y="1477"/>
                            </a:lnTo>
                            <a:lnTo>
                              <a:pt x="4930" y="1466"/>
                            </a:lnTo>
                            <a:lnTo>
                              <a:pt x="4931" y="1457"/>
                            </a:lnTo>
                            <a:lnTo>
                              <a:pt x="4932" y="1449"/>
                            </a:lnTo>
                            <a:lnTo>
                              <a:pt x="4935" y="1442"/>
                            </a:lnTo>
                            <a:lnTo>
                              <a:pt x="4939" y="1436"/>
                            </a:lnTo>
                            <a:lnTo>
                              <a:pt x="4943" y="1432"/>
                            </a:lnTo>
                            <a:lnTo>
                              <a:pt x="4948" y="1428"/>
                            </a:lnTo>
                            <a:lnTo>
                              <a:pt x="4954" y="1425"/>
                            </a:lnTo>
                            <a:lnTo>
                              <a:pt x="4967" y="1423"/>
                            </a:lnTo>
                            <a:lnTo>
                              <a:pt x="4984" y="1421"/>
                            </a:lnTo>
                            <a:lnTo>
                              <a:pt x="5003" y="1420"/>
                            </a:lnTo>
                            <a:lnTo>
                              <a:pt x="5026" y="1420"/>
                            </a:lnTo>
                            <a:lnTo>
                              <a:pt x="5007" y="1396"/>
                            </a:lnTo>
                            <a:lnTo>
                              <a:pt x="4987" y="1372"/>
                            </a:lnTo>
                            <a:lnTo>
                              <a:pt x="4966" y="1349"/>
                            </a:lnTo>
                            <a:lnTo>
                              <a:pt x="4942" y="1328"/>
                            </a:lnTo>
                            <a:lnTo>
                              <a:pt x="4918" y="1308"/>
                            </a:lnTo>
                            <a:lnTo>
                              <a:pt x="4894" y="1288"/>
                            </a:lnTo>
                            <a:lnTo>
                              <a:pt x="4870" y="1270"/>
                            </a:lnTo>
                            <a:lnTo>
                              <a:pt x="4845" y="1252"/>
                            </a:lnTo>
                            <a:lnTo>
                              <a:pt x="4800" y="1221"/>
                            </a:lnTo>
                            <a:lnTo>
                              <a:pt x="4760" y="1194"/>
                            </a:lnTo>
                            <a:lnTo>
                              <a:pt x="4744" y="1183"/>
                            </a:lnTo>
                            <a:lnTo>
                              <a:pt x="4730" y="1173"/>
                            </a:lnTo>
                            <a:lnTo>
                              <a:pt x="4720" y="1163"/>
                            </a:lnTo>
                            <a:lnTo>
                              <a:pt x="4713" y="1155"/>
                            </a:lnTo>
                            <a:lnTo>
                              <a:pt x="4706" y="1135"/>
                            </a:lnTo>
                            <a:lnTo>
                              <a:pt x="4689" y="1089"/>
                            </a:lnTo>
                            <a:lnTo>
                              <a:pt x="4665" y="1022"/>
                            </a:lnTo>
                            <a:lnTo>
                              <a:pt x="4639" y="945"/>
                            </a:lnTo>
                            <a:lnTo>
                              <a:pt x="4612" y="870"/>
                            </a:lnTo>
                            <a:lnTo>
                              <a:pt x="4589" y="802"/>
                            </a:lnTo>
                            <a:lnTo>
                              <a:pt x="4572" y="753"/>
                            </a:lnTo>
                            <a:lnTo>
                              <a:pt x="4564" y="730"/>
                            </a:lnTo>
                            <a:lnTo>
                              <a:pt x="4431" y="754"/>
                            </a:lnTo>
                            <a:lnTo>
                              <a:pt x="4397" y="804"/>
                            </a:lnTo>
                            <a:lnTo>
                              <a:pt x="4359" y="860"/>
                            </a:lnTo>
                            <a:lnTo>
                              <a:pt x="4339" y="887"/>
                            </a:lnTo>
                            <a:lnTo>
                              <a:pt x="4317" y="913"/>
                            </a:lnTo>
                            <a:lnTo>
                              <a:pt x="4306" y="924"/>
                            </a:lnTo>
                            <a:lnTo>
                              <a:pt x="4294" y="935"/>
                            </a:lnTo>
                            <a:lnTo>
                              <a:pt x="4282" y="945"/>
                            </a:lnTo>
                            <a:lnTo>
                              <a:pt x="4270" y="953"/>
                            </a:lnTo>
                            <a:lnTo>
                              <a:pt x="4249" y="965"/>
                            </a:lnTo>
                            <a:lnTo>
                              <a:pt x="4232" y="972"/>
                            </a:lnTo>
                            <a:lnTo>
                              <a:pt x="4219" y="975"/>
                            </a:lnTo>
                            <a:lnTo>
                              <a:pt x="4205" y="977"/>
                            </a:lnTo>
                            <a:lnTo>
                              <a:pt x="4193" y="979"/>
                            </a:lnTo>
                            <a:lnTo>
                              <a:pt x="4180" y="983"/>
                            </a:lnTo>
                            <a:lnTo>
                              <a:pt x="4173" y="987"/>
                            </a:lnTo>
                            <a:lnTo>
                              <a:pt x="4165" y="991"/>
                            </a:lnTo>
                            <a:lnTo>
                              <a:pt x="4156" y="996"/>
                            </a:lnTo>
                            <a:lnTo>
                              <a:pt x="4147" y="1003"/>
                            </a:lnTo>
                            <a:lnTo>
                              <a:pt x="4135" y="1013"/>
                            </a:lnTo>
                            <a:lnTo>
                              <a:pt x="4124" y="1025"/>
                            </a:lnTo>
                            <a:lnTo>
                              <a:pt x="4115" y="1037"/>
                            </a:lnTo>
                            <a:lnTo>
                              <a:pt x="4106" y="1049"/>
                            </a:lnTo>
                            <a:lnTo>
                              <a:pt x="4100" y="1054"/>
                            </a:lnTo>
                            <a:lnTo>
                              <a:pt x="4095" y="1060"/>
                            </a:lnTo>
                            <a:lnTo>
                              <a:pt x="4088" y="1064"/>
                            </a:lnTo>
                            <a:lnTo>
                              <a:pt x="4082" y="1068"/>
                            </a:lnTo>
                            <a:lnTo>
                              <a:pt x="4075" y="1070"/>
                            </a:lnTo>
                            <a:lnTo>
                              <a:pt x="4067" y="1073"/>
                            </a:lnTo>
                            <a:lnTo>
                              <a:pt x="4058" y="1074"/>
                            </a:lnTo>
                            <a:lnTo>
                              <a:pt x="4047" y="1074"/>
                            </a:lnTo>
                            <a:lnTo>
                              <a:pt x="4027" y="1074"/>
                            </a:lnTo>
                            <a:lnTo>
                              <a:pt x="4011" y="1074"/>
                            </a:lnTo>
                            <a:lnTo>
                              <a:pt x="3994" y="1072"/>
                            </a:lnTo>
                            <a:lnTo>
                              <a:pt x="3975" y="1069"/>
                            </a:lnTo>
                            <a:lnTo>
                              <a:pt x="3957" y="1064"/>
                            </a:lnTo>
                            <a:lnTo>
                              <a:pt x="3937" y="1058"/>
                            </a:lnTo>
                            <a:lnTo>
                              <a:pt x="3917" y="1052"/>
                            </a:lnTo>
                            <a:lnTo>
                              <a:pt x="3895" y="1044"/>
                            </a:lnTo>
                            <a:lnTo>
                              <a:pt x="3876" y="1036"/>
                            </a:lnTo>
                            <a:lnTo>
                              <a:pt x="3832" y="1016"/>
                            </a:lnTo>
                            <a:lnTo>
                              <a:pt x="3789" y="992"/>
                            </a:lnTo>
                            <a:lnTo>
                              <a:pt x="3747" y="967"/>
                            </a:lnTo>
                            <a:lnTo>
                              <a:pt x="3705" y="939"/>
                            </a:lnTo>
                            <a:lnTo>
                              <a:pt x="3665" y="909"/>
                            </a:lnTo>
                            <a:lnTo>
                              <a:pt x="3628" y="880"/>
                            </a:lnTo>
                            <a:lnTo>
                              <a:pt x="3612" y="866"/>
                            </a:lnTo>
                            <a:lnTo>
                              <a:pt x="3595" y="850"/>
                            </a:lnTo>
                            <a:lnTo>
                              <a:pt x="3580" y="835"/>
                            </a:lnTo>
                            <a:lnTo>
                              <a:pt x="3567" y="819"/>
                            </a:lnTo>
                            <a:lnTo>
                              <a:pt x="3554" y="804"/>
                            </a:lnTo>
                            <a:lnTo>
                              <a:pt x="3543" y="790"/>
                            </a:lnTo>
                            <a:lnTo>
                              <a:pt x="3532" y="775"/>
                            </a:lnTo>
                            <a:lnTo>
                              <a:pt x="3525" y="762"/>
                            </a:lnTo>
                            <a:lnTo>
                              <a:pt x="3518" y="749"/>
                            </a:lnTo>
                            <a:lnTo>
                              <a:pt x="3514" y="735"/>
                            </a:lnTo>
                            <a:lnTo>
                              <a:pt x="3511" y="722"/>
                            </a:lnTo>
                            <a:lnTo>
                              <a:pt x="3510" y="710"/>
                            </a:lnTo>
                            <a:lnTo>
                              <a:pt x="3511" y="701"/>
                            </a:lnTo>
                            <a:lnTo>
                              <a:pt x="3514" y="690"/>
                            </a:lnTo>
                            <a:lnTo>
                              <a:pt x="3518" y="680"/>
                            </a:lnTo>
                            <a:lnTo>
                              <a:pt x="3525" y="668"/>
                            </a:lnTo>
                            <a:lnTo>
                              <a:pt x="3539" y="645"/>
                            </a:lnTo>
                            <a:lnTo>
                              <a:pt x="3556" y="618"/>
                            </a:lnTo>
                            <a:lnTo>
                              <a:pt x="3566" y="604"/>
                            </a:lnTo>
                            <a:lnTo>
                              <a:pt x="3574" y="589"/>
                            </a:lnTo>
                            <a:lnTo>
                              <a:pt x="3582" y="573"/>
                            </a:lnTo>
                            <a:lnTo>
                              <a:pt x="3590" y="557"/>
                            </a:lnTo>
                            <a:lnTo>
                              <a:pt x="3595" y="540"/>
                            </a:lnTo>
                            <a:lnTo>
                              <a:pt x="3600" y="521"/>
                            </a:lnTo>
                            <a:lnTo>
                              <a:pt x="3603" y="501"/>
                            </a:lnTo>
                            <a:lnTo>
                              <a:pt x="3603" y="480"/>
                            </a:lnTo>
                            <a:lnTo>
                              <a:pt x="3603" y="468"/>
                            </a:lnTo>
                            <a:lnTo>
                              <a:pt x="3600" y="456"/>
                            </a:lnTo>
                            <a:lnTo>
                              <a:pt x="3598" y="443"/>
                            </a:lnTo>
                            <a:lnTo>
                              <a:pt x="3595" y="430"/>
                            </a:lnTo>
                            <a:lnTo>
                              <a:pt x="3586" y="400"/>
                            </a:lnTo>
                            <a:lnTo>
                              <a:pt x="3575" y="371"/>
                            </a:lnTo>
                            <a:lnTo>
                              <a:pt x="3566" y="338"/>
                            </a:lnTo>
                            <a:lnTo>
                              <a:pt x="3556" y="305"/>
                            </a:lnTo>
                            <a:lnTo>
                              <a:pt x="3552" y="287"/>
                            </a:lnTo>
                            <a:lnTo>
                              <a:pt x="3550" y="269"/>
                            </a:lnTo>
                            <a:lnTo>
                              <a:pt x="3548" y="250"/>
                            </a:lnTo>
                            <a:lnTo>
                              <a:pt x="3548" y="232"/>
                            </a:lnTo>
                            <a:lnTo>
                              <a:pt x="3548" y="218"/>
                            </a:lnTo>
                            <a:lnTo>
                              <a:pt x="3550" y="210"/>
                            </a:lnTo>
                            <a:lnTo>
                              <a:pt x="3551" y="202"/>
                            </a:lnTo>
                            <a:lnTo>
                              <a:pt x="3552" y="197"/>
                            </a:lnTo>
                            <a:lnTo>
                              <a:pt x="3559" y="188"/>
                            </a:lnTo>
                            <a:lnTo>
                              <a:pt x="3567" y="173"/>
                            </a:lnTo>
                            <a:lnTo>
                              <a:pt x="3523" y="80"/>
                            </a:lnTo>
                            <a:lnTo>
                              <a:pt x="3453" y="77"/>
                            </a:lnTo>
                            <a:lnTo>
                              <a:pt x="3438" y="79"/>
                            </a:lnTo>
                            <a:lnTo>
                              <a:pt x="3425" y="80"/>
                            </a:lnTo>
                            <a:lnTo>
                              <a:pt x="3412" y="83"/>
                            </a:lnTo>
                            <a:lnTo>
                              <a:pt x="3398" y="88"/>
                            </a:lnTo>
                            <a:lnTo>
                              <a:pt x="3386" y="93"/>
                            </a:lnTo>
                            <a:lnTo>
                              <a:pt x="3374" y="99"/>
                            </a:lnTo>
                            <a:lnTo>
                              <a:pt x="3362" y="105"/>
                            </a:lnTo>
                            <a:lnTo>
                              <a:pt x="3350" y="113"/>
                            </a:lnTo>
                            <a:lnTo>
                              <a:pt x="3329" y="131"/>
                            </a:lnTo>
                            <a:lnTo>
                              <a:pt x="3308" y="150"/>
                            </a:lnTo>
                            <a:lnTo>
                              <a:pt x="3288" y="172"/>
                            </a:lnTo>
                            <a:lnTo>
                              <a:pt x="3268" y="193"/>
                            </a:lnTo>
                            <a:lnTo>
                              <a:pt x="3231" y="236"/>
                            </a:lnTo>
                            <a:lnTo>
                              <a:pt x="3196" y="271"/>
                            </a:lnTo>
                            <a:lnTo>
                              <a:pt x="3187" y="279"/>
                            </a:lnTo>
                            <a:lnTo>
                              <a:pt x="3179" y="286"/>
                            </a:lnTo>
                            <a:lnTo>
                              <a:pt x="3170" y="293"/>
                            </a:lnTo>
                            <a:lnTo>
                              <a:pt x="3162" y="298"/>
                            </a:lnTo>
                            <a:lnTo>
                              <a:pt x="3152" y="302"/>
                            </a:lnTo>
                            <a:lnTo>
                              <a:pt x="3144" y="305"/>
                            </a:lnTo>
                            <a:lnTo>
                              <a:pt x="3135" y="307"/>
                            </a:lnTo>
                            <a:lnTo>
                              <a:pt x="3126" y="307"/>
                            </a:lnTo>
                            <a:lnTo>
                              <a:pt x="3068" y="307"/>
                            </a:lnTo>
                            <a:lnTo>
                              <a:pt x="3047" y="307"/>
                            </a:lnTo>
                            <a:lnTo>
                              <a:pt x="3027" y="303"/>
                            </a:lnTo>
                            <a:lnTo>
                              <a:pt x="3007" y="299"/>
                            </a:lnTo>
                            <a:lnTo>
                              <a:pt x="2989" y="293"/>
                            </a:lnTo>
                            <a:lnTo>
                              <a:pt x="2970" y="286"/>
                            </a:lnTo>
                            <a:lnTo>
                              <a:pt x="2953" y="277"/>
                            </a:lnTo>
                            <a:lnTo>
                              <a:pt x="2937" y="267"/>
                            </a:lnTo>
                            <a:lnTo>
                              <a:pt x="2921" y="257"/>
                            </a:lnTo>
                            <a:lnTo>
                              <a:pt x="2906" y="245"/>
                            </a:lnTo>
                            <a:lnTo>
                              <a:pt x="2892" y="233"/>
                            </a:lnTo>
                            <a:lnTo>
                              <a:pt x="2877" y="221"/>
                            </a:lnTo>
                            <a:lnTo>
                              <a:pt x="2864" y="208"/>
                            </a:lnTo>
                            <a:lnTo>
                              <a:pt x="2838" y="184"/>
                            </a:lnTo>
                            <a:lnTo>
                              <a:pt x="2815" y="158"/>
                            </a:lnTo>
                            <a:lnTo>
                              <a:pt x="2773" y="120"/>
                            </a:lnTo>
                            <a:lnTo>
                              <a:pt x="2744" y="93"/>
                            </a:lnTo>
                            <a:lnTo>
                              <a:pt x="2720" y="76"/>
                            </a:lnTo>
                            <a:lnTo>
                              <a:pt x="2700" y="64"/>
                            </a:lnTo>
                            <a:lnTo>
                              <a:pt x="2682" y="53"/>
                            </a:lnTo>
                            <a:lnTo>
                              <a:pt x="2659" y="43"/>
                            </a:lnTo>
                            <a:lnTo>
                              <a:pt x="2628" y="27"/>
                            </a:lnTo>
                            <a:lnTo>
                              <a:pt x="2589" y="0"/>
                            </a:lnTo>
                            <a:lnTo>
                              <a:pt x="2545" y="269"/>
                            </a:lnTo>
                            <a:lnTo>
                              <a:pt x="2543" y="290"/>
                            </a:lnTo>
                            <a:lnTo>
                              <a:pt x="2545" y="311"/>
                            </a:lnTo>
                            <a:lnTo>
                              <a:pt x="2547" y="333"/>
                            </a:lnTo>
                            <a:lnTo>
                              <a:pt x="2553" y="353"/>
                            </a:lnTo>
                            <a:lnTo>
                              <a:pt x="2559" y="374"/>
                            </a:lnTo>
                            <a:lnTo>
                              <a:pt x="2569" y="394"/>
                            </a:lnTo>
                            <a:lnTo>
                              <a:pt x="2579" y="412"/>
                            </a:lnTo>
                            <a:lnTo>
                              <a:pt x="2593" y="432"/>
                            </a:lnTo>
                            <a:lnTo>
                              <a:pt x="2606" y="451"/>
                            </a:lnTo>
                            <a:lnTo>
                              <a:pt x="2620" y="470"/>
                            </a:lnTo>
                            <a:lnTo>
                              <a:pt x="2636" y="488"/>
                            </a:lnTo>
                            <a:lnTo>
                              <a:pt x="2654" y="507"/>
                            </a:lnTo>
                            <a:lnTo>
                              <a:pt x="2690" y="541"/>
                            </a:lnTo>
                            <a:lnTo>
                              <a:pt x="2727" y="573"/>
                            </a:lnTo>
                            <a:lnTo>
                              <a:pt x="2803" y="634"/>
                            </a:lnTo>
                            <a:lnTo>
                              <a:pt x="2869" y="687"/>
                            </a:lnTo>
                            <a:lnTo>
                              <a:pt x="2896" y="710"/>
                            </a:lnTo>
                            <a:lnTo>
                              <a:pt x="2916" y="733"/>
                            </a:lnTo>
                            <a:lnTo>
                              <a:pt x="2924" y="742"/>
                            </a:lnTo>
                            <a:lnTo>
                              <a:pt x="2929" y="751"/>
                            </a:lnTo>
                            <a:lnTo>
                              <a:pt x="2933" y="759"/>
                            </a:lnTo>
                            <a:lnTo>
                              <a:pt x="2934" y="769"/>
                            </a:lnTo>
                            <a:lnTo>
                              <a:pt x="2933" y="790"/>
                            </a:lnTo>
                            <a:lnTo>
                              <a:pt x="2930" y="811"/>
                            </a:lnTo>
                            <a:lnTo>
                              <a:pt x="2925" y="834"/>
                            </a:lnTo>
                            <a:lnTo>
                              <a:pt x="2920" y="856"/>
                            </a:lnTo>
                            <a:lnTo>
                              <a:pt x="2912" y="879"/>
                            </a:lnTo>
                            <a:lnTo>
                              <a:pt x="2904" y="902"/>
                            </a:lnTo>
                            <a:lnTo>
                              <a:pt x="2896" y="923"/>
                            </a:lnTo>
                            <a:lnTo>
                              <a:pt x="2886" y="943"/>
                            </a:lnTo>
                            <a:lnTo>
                              <a:pt x="2869" y="980"/>
                            </a:lnTo>
                            <a:lnTo>
                              <a:pt x="2853" y="1009"/>
                            </a:lnTo>
                            <a:lnTo>
                              <a:pt x="2842" y="1029"/>
                            </a:lnTo>
                            <a:lnTo>
                              <a:pt x="2838" y="1037"/>
                            </a:lnTo>
                            <a:lnTo>
                              <a:pt x="2838" y="1058"/>
                            </a:lnTo>
                            <a:lnTo>
                              <a:pt x="2840" y="1080"/>
                            </a:lnTo>
                            <a:lnTo>
                              <a:pt x="2842" y="1100"/>
                            </a:lnTo>
                            <a:lnTo>
                              <a:pt x="2846" y="1117"/>
                            </a:lnTo>
                            <a:lnTo>
                              <a:pt x="2850" y="1134"/>
                            </a:lnTo>
                            <a:lnTo>
                              <a:pt x="2856" y="1150"/>
                            </a:lnTo>
                            <a:lnTo>
                              <a:pt x="2862" y="1165"/>
                            </a:lnTo>
                            <a:lnTo>
                              <a:pt x="2868" y="1179"/>
                            </a:lnTo>
                            <a:lnTo>
                              <a:pt x="2876" y="1191"/>
                            </a:lnTo>
                            <a:lnTo>
                              <a:pt x="2882" y="1203"/>
                            </a:lnTo>
                            <a:lnTo>
                              <a:pt x="2890" y="1214"/>
                            </a:lnTo>
                            <a:lnTo>
                              <a:pt x="2898" y="1225"/>
                            </a:lnTo>
                            <a:lnTo>
                              <a:pt x="2917" y="1243"/>
                            </a:lnTo>
                            <a:lnTo>
                              <a:pt x="2934" y="1259"/>
                            </a:lnTo>
                            <a:lnTo>
                              <a:pt x="2969" y="1284"/>
                            </a:lnTo>
                            <a:lnTo>
                              <a:pt x="3001" y="1304"/>
                            </a:lnTo>
                            <a:lnTo>
                              <a:pt x="3013" y="1314"/>
                            </a:lnTo>
                            <a:lnTo>
                              <a:pt x="3022" y="1323"/>
                            </a:lnTo>
                            <a:lnTo>
                              <a:pt x="3026" y="1328"/>
                            </a:lnTo>
                            <a:lnTo>
                              <a:pt x="3027" y="1332"/>
                            </a:lnTo>
                            <a:lnTo>
                              <a:pt x="3030" y="1337"/>
                            </a:lnTo>
                            <a:lnTo>
                              <a:pt x="3030" y="1343"/>
                            </a:lnTo>
                            <a:lnTo>
                              <a:pt x="3030" y="1355"/>
                            </a:lnTo>
                            <a:lnTo>
                              <a:pt x="3027" y="1365"/>
                            </a:lnTo>
                            <a:lnTo>
                              <a:pt x="3025" y="1376"/>
                            </a:lnTo>
                            <a:lnTo>
                              <a:pt x="3022" y="1385"/>
                            </a:lnTo>
                            <a:lnTo>
                              <a:pt x="3017" y="1395"/>
                            </a:lnTo>
                            <a:lnTo>
                              <a:pt x="3011" y="1403"/>
                            </a:lnTo>
                            <a:lnTo>
                              <a:pt x="3006" y="1411"/>
                            </a:lnTo>
                            <a:lnTo>
                              <a:pt x="2998" y="1419"/>
                            </a:lnTo>
                            <a:lnTo>
                              <a:pt x="2983" y="1432"/>
                            </a:lnTo>
                            <a:lnTo>
                              <a:pt x="2965" y="1445"/>
                            </a:lnTo>
                            <a:lnTo>
                              <a:pt x="2945" y="1457"/>
                            </a:lnTo>
                            <a:lnTo>
                              <a:pt x="2924" y="1470"/>
                            </a:lnTo>
                            <a:lnTo>
                              <a:pt x="2902" y="1482"/>
                            </a:lnTo>
                            <a:lnTo>
                              <a:pt x="2880" y="1496"/>
                            </a:lnTo>
                            <a:lnTo>
                              <a:pt x="2857" y="1510"/>
                            </a:lnTo>
                            <a:lnTo>
                              <a:pt x="2836" y="1526"/>
                            </a:lnTo>
                            <a:lnTo>
                              <a:pt x="2825" y="1536"/>
                            </a:lnTo>
                            <a:lnTo>
                              <a:pt x="2816" y="1545"/>
                            </a:lnTo>
                            <a:lnTo>
                              <a:pt x="2805" y="1554"/>
                            </a:lnTo>
                            <a:lnTo>
                              <a:pt x="2796" y="1565"/>
                            </a:lnTo>
                            <a:lnTo>
                              <a:pt x="2787" y="1575"/>
                            </a:lnTo>
                            <a:lnTo>
                              <a:pt x="2779" y="1587"/>
                            </a:lnTo>
                            <a:lnTo>
                              <a:pt x="2771" y="1601"/>
                            </a:lnTo>
                            <a:lnTo>
                              <a:pt x="2764" y="1614"/>
                            </a:lnTo>
                            <a:lnTo>
                              <a:pt x="2747" y="1653"/>
                            </a:lnTo>
                            <a:lnTo>
                              <a:pt x="2725" y="1700"/>
                            </a:lnTo>
                            <a:lnTo>
                              <a:pt x="2714" y="1724"/>
                            </a:lnTo>
                            <a:lnTo>
                              <a:pt x="2702" y="1750"/>
                            </a:lnTo>
                            <a:lnTo>
                              <a:pt x="2688" y="1775"/>
                            </a:lnTo>
                            <a:lnTo>
                              <a:pt x="2675" y="1800"/>
                            </a:lnTo>
                            <a:lnTo>
                              <a:pt x="2660" y="1824"/>
                            </a:lnTo>
                            <a:lnTo>
                              <a:pt x="2644" y="1847"/>
                            </a:lnTo>
                            <a:lnTo>
                              <a:pt x="2627" y="1867"/>
                            </a:lnTo>
                            <a:lnTo>
                              <a:pt x="2610" y="1884"/>
                            </a:lnTo>
                            <a:lnTo>
                              <a:pt x="2601" y="1892"/>
                            </a:lnTo>
                            <a:lnTo>
                              <a:pt x="2591" y="1898"/>
                            </a:lnTo>
                            <a:lnTo>
                              <a:pt x="2582" y="1904"/>
                            </a:lnTo>
                            <a:lnTo>
                              <a:pt x="2573" y="1909"/>
                            </a:lnTo>
                            <a:lnTo>
                              <a:pt x="2562" y="1913"/>
                            </a:lnTo>
                            <a:lnTo>
                              <a:pt x="2553" y="1916"/>
                            </a:lnTo>
                            <a:lnTo>
                              <a:pt x="2542" y="1918"/>
                            </a:lnTo>
                            <a:lnTo>
                              <a:pt x="2531" y="1918"/>
                            </a:lnTo>
                            <a:lnTo>
                              <a:pt x="2340" y="1918"/>
                            </a:lnTo>
                            <a:lnTo>
                              <a:pt x="2329" y="1917"/>
                            </a:lnTo>
                            <a:lnTo>
                              <a:pt x="2319" y="1914"/>
                            </a:lnTo>
                            <a:lnTo>
                              <a:pt x="2308" y="1910"/>
                            </a:lnTo>
                            <a:lnTo>
                              <a:pt x="2297" y="1904"/>
                            </a:lnTo>
                            <a:lnTo>
                              <a:pt x="2273" y="1888"/>
                            </a:lnTo>
                            <a:lnTo>
                              <a:pt x="2246" y="1871"/>
                            </a:lnTo>
                            <a:lnTo>
                              <a:pt x="2230" y="1863"/>
                            </a:lnTo>
                            <a:lnTo>
                              <a:pt x="2212" y="1853"/>
                            </a:lnTo>
                            <a:lnTo>
                              <a:pt x="2194" y="1845"/>
                            </a:lnTo>
                            <a:lnTo>
                              <a:pt x="2172" y="1837"/>
                            </a:lnTo>
                            <a:lnTo>
                              <a:pt x="2151" y="1832"/>
                            </a:lnTo>
                            <a:lnTo>
                              <a:pt x="2126" y="1827"/>
                            </a:lnTo>
                            <a:lnTo>
                              <a:pt x="2099" y="1824"/>
                            </a:lnTo>
                            <a:lnTo>
                              <a:pt x="2071" y="1823"/>
                            </a:lnTo>
                            <a:lnTo>
                              <a:pt x="2055" y="1824"/>
                            </a:lnTo>
                            <a:lnTo>
                              <a:pt x="2038" y="1829"/>
                            </a:lnTo>
                            <a:lnTo>
                              <a:pt x="2017" y="1835"/>
                            </a:lnTo>
                            <a:lnTo>
                              <a:pt x="1992" y="1843"/>
                            </a:lnTo>
                            <a:lnTo>
                              <a:pt x="1962" y="1849"/>
                            </a:lnTo>
                            <a:lnTo>
                              <a:pt x="1928" y="1856"/>
                            </a:lnTo>
                            <a:lnTo>
                              <a:pt x="1909" y="1859"/>
                            </a:lnTo>
                            <a:lnTo>
                              <a:pt x="1888" y="1860"/>
                            </a:lnTo>
                            <a:lnTo>
                              <a:pt x="1865" y="1861"/>
                            </a:lnTo>
                            <a:lnTo>
                              <a:pt x="1841" y="1861"/>
                            </a:lnTo>
                            <a:lnTo>
                              <a:pt x="1815" y="1861"/>
                            </a:lnTo>
                            <a:lnTo>
                              <a:pt x="1782" y="1860"/>
                            </a:lnTo>
                            <a:lnTo>
                              <a:pt x="1743" y="1860"/>
                            </a:lnTo>
                            <a:lnTo>
                              <a:pt x="1704" y="1859"/>
                            </a:lnTo>
                            <a:lnTo>
                              <a:pt x="1665" y="1859"/>
                            </a:lnTo>
                            <a:lnTo>
                              <a:pt x="1629" y="1860"/>
                            </a:lnTo>
                            <a:lnTo>
                              <a:pt x="1598" y="1861"/>
                            </a:lnTo>
                            <a:lnTo>
                              <a:pt x="1575" y="1864"/>
                            </a:lnTo>
                            <a:lnTo>
                              <a:pt x="1558" y="1869"/>
                            </a:lnTo>
                            <a:lnTo>
                              <a:pt x="1540" y="1876"/>
                            </a:lnTo>
                            <a:lnTo>
                              <a:pt x="1520" y="1885"/>
                            </a:lnTo>
                            <a:lnTo>
                              <a:pt x="1498" y="1896"/>
                            </a:lnTo>
                            <a:lnTo>
                              <a:pt x="1476" y="1909"/>
                            </a:lnTo>
                            <a:lnTo>
                              <a:pt x="1453" y="1925"/>
                            </a:lnTo>
                            <a:lnTo>
                              <a:pt x="1431" y="1941"/>
                            </a:lnTo>
                            <a:lnTo>
                              <a:pt x="1409" y="1960"/>
                            </a:lnTo>
                            <a:lnTo>
                              <a:pt x="1388" y="1978"/>
                            </a:lnTo>
                            <a:lnTo>
                              <a:pt x="1368" y="1998"/>
                            </a:lnTo>
                            <a:lnTo>
                              <a:pt x="1351" y="2019"/>
                            </a:lnTo>
                            <a:lnTo>
                              <a:pt x="1335" y="2041"/>
                            </a:lnTo>
                            <a:lnTo>
                              <a:pt x="1328" y="2053"/>
                            </a:lnTo>
                            <a:lnTo>
                              <a:pt x="1322" y="2063"/>
                            </a:lnTo>
                            <a:lnTo>
                              <a:pt x="1316" y="2074"/>
                            </a:lnTo>
                            <a:lnTo>
                              <a:pt x="1312" y="2086"/>
                            </a:lnTo>
                            <a:lnTo>
                              <a:pt x="1308" y="2096"/>
                            </a:lnTo>
                            <a:lnTo>
                              <a:pt x="1306" y="2107"/>
                            </a:lnTo>
                            <a:lnTo>
                              <a:pt x="1304" y="2119"/>
                            </a:lnTo>
                            <a:lnTo>
                              <a:pt x="1304" y="2130"/>
                            </a:lnTo>
                            <a:lnTo>
                              <a:pt x="1304" y="2168"/>
                            </a:lnTo>
                            <a:lnTo>
                              <a:pt x="1304" y="2179"/>
                            </a:lnTo>
                            <a:lnTo>
                              <a:pt x="1306" y="2188"/>
                            </a:lnTo>
                            <a:lnTo>
                              <a:pt x="1307" y="2196"/>
                            </a:lnTo>
                            <a:lnTo>
                              <a:pt x="1310" y="2201"/>
                            </a:lnTo>
                            <a:lnTo>
                              <a:pt x="1316" y="2211"/>
                            </a:lnTo>
                            <a:lnTo>
                              <a:pt x="1323" y="2216"/>
                            </a:lnTo>
                            <a:lnTo>
                              <a:pt x="1330" y="2221"/>
                            </a:lnTo>
                            <a:lnTo>
                              <a:pt x="1336" y="2231"/>
                            </a:lnTo>
                            <a:lnTo>
                              <a:pt x="1339" y="2236"/>
                            </a:lnTo>
                            <a:lnTo>
                              <a:pt x="1340" y="2244"/>
                            </a:lnTo>
                            <a:lnTo>
                              <a:pt x="1341" y="2253"/>
                            </a:lnTo>
                            <a:lnTo>
                              <a:pt x="1341" y="2264"/>
                            </a:lnTo>
                            <a:lnTo>
                              <a:pt x="1341" y="2269"/>
                            </a:lnTo>
                            <a:lnTo>
                              <a:pt x="1337" y="2275"/>
                            </a:lnTo>
                            <a:lnTo>
                              <a:pt x="1332" y="2283"/>
                            </a:lnTo>
                            <a:lnTo>
                              <a:pt x="1327" y="2291"/>
                            </a:lnTo>
                            <a:lnTo>
                              <a:pt x="1315" y="2308"/>
                            </a:lnTo>
                            <a:lnTo>
                              <a:pt x="1304" y="2321"/>
                            </a:lnTo>
                            <a:lnTo>
                              <a:pt x="1272" y="2322"/>
                            </a:lnTo>
                            <a:lnTo>
                              <a:pt x="1240" y="2326"/>
                            </a:lnTo>
                            <a:lnTo>
                              <a:pt x="1207" y="2333"/>
                            </a:lnTo>
                            <a:lnTo>
                              <a:pt x="1175" y="2340"/>
                            </a:lnTo>
                            <a:lnTo>
                              <a:pt x="1107" y="2358"/>
                            </a:lnTo>
                            <a:lnTo>
                              <a:pt x="1041" y="2378"/>
                            </a:lnTo>
                            <a:lnTo>
                              <a:pt x="1008" y="2389"/>
                            </a:lnTo>
                            <a:lnTo>
                              <a:pt x="975" y="2397"/>
                            </a:lnTo>
                            <a:lnTo>
                              <a:pt x="943" y="2405"/>
                            </a:lnTo>
                            <a:lnTo>
                              <a:pt x="911" y="2412"/>
                            </a:lnTo>
                            <a:lnTo>
                              <a:pt x="880" y="2415"/>
                            </a:lnTo>
                            <a:lnTo>
                              <a:pt x="850" y="2417"/>
                            </a:lnTo>
                            <a:lnTo>
                              <a:pt x="835" y="2417"/>
                            </a:lnTo>
                            <a:lnTo>
                              <a:pt x="822" y="2415"/>
                            </a:lnTo>
                            <a:lnTo>
                              <a:pt x="807" y="2414"/>
                            </a:lnTo>
                            <a:lnTo>
                              <a:pt x="794" y="2412"/>
                            </a:lnTo>
                            <a:lnTo>
                              <a:pt x="775" y="2406"/>
                            </a:lnTo>
                            <a:lnTo>
                              <a:pt x="758" y="2401"/>
                            </a:lnTo>
                            <a:lnTo>
                              <a:pt x="741" y="2396"/>
                            </a:lnTo>
                            <a:lnTo>
                              <a:pt x="723" y="2389"/>
                            </a:lnTo>
                            <a:lnTo>
                              <a:pt x="689" y="2374"/>
                            </a:lnTo>
                            <a:lnTo>
                              <a:pt x="655" y="2358"/>
                            </a:lnTo>
                            <a:lnTo>
                              <a:pt x="622" y="2340"/>
                            </a:lnTo>
                            <a:lnTo>
                              <a:pt x="592" y="2321"/>
                            </a:lnTo>
                            <a:lnTo>
                              <a:pt x="562" y="2303"/>
                            </a:lnTo>
                            <a:lnTo>
                              <a:pt x="534" y="2283"/>
                            </a:lnTo>
                            <a:lnTo>
                              <a:pt x="485" y="2247"/>
                            </a:lnTo>
                            <a:lnTo>
                              <a:pt x="445" y="2216"/>
                            </a:lnTo>
                            <a:lnTo>
                              <a:pt x="429" y="2204"/>
                            </a:lnTo>
                            <a:lnTo>
                              <a:pt x="417" y="2195"/>
                            </a:lnTo>
                            <a:lnTo>
                              <a:pt x="408" y="2190"/>
                            </a:lnTo>
                            <a:lnTo>
                              <a:pt x="403" y="2187"/>
                            </a:lnTo>
                            <a:lnTo>
                              <a:pt x="398" y="2188"/>
                            </a:lnTo>
                            <a:lnTo>
                              <a:pt x="391" y="2192"/>
                            </a:lnTo>
                            <a:lnTo>
                              <a:pt x="384" y="2196"/>
                            </a:lnTo>
                            <a:lnTo>
                              <a:pt x="375" y="2203"/>
                            </a:lnTo>
                            <a:lnTo>
                              <a:pt x="359" y="2215"/>
                            </a:lnTo>
                            <a:lnTo>
                              <a:pt x="344" y="2225"/>
                            </a:lnTo>
                            <a:lnTo>
                              <a:pt x="211" y="2201"/>
                            </a:lnTo>
                            <a:lnTo>
                              <a:pt x="191" y="2168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2" name="Freeform 41">
                        <a:extLst>
                          <a:ext uri="{FF2B5EF4-FFF2-40B4-BE49-F238E27FC236}">
                            <a16:creationId xmlns:a16="http://schemas.microsoft.com/office/drawing/2014/main" id="{00000000-0008-0000-0500-00002A000000}"/>
                          </a:ext>
                        </a:extLst>
                      </xdr:cNvPr>
                      <xdr:cNvSpPr>
                        <a:spLocks noEditPoints="1"/>
                      </xdr:cNvSpPr>
                    </xdr:nvSpPr>
                    <xdr:spPr bwMode="auto">
                      <a:xfrm>
                        <a:off x="9962983230" y="3011623"/>
                        <a:ext cx="1590391" cy="2522452"/>
                      </a:xfrm>
                      <a:custGeom>
                        <a:avLst/>
                        <a:gdLst>
                          <a:gd name="T0" fmla="*/ 1776 w 5172"/>
                          <a:gd name="T1" fmla="*/ 38 h 8189"/>
                          <a:gd name="T2" fmla="*/ 1461 w 5172"/>
                          <a:gd name="T3" fmla="*/ 652 h 8189"/>
                          <a:gd name="T4" fmla="*/ 1251 w 5172"/>
                          <a:gd name="T5" fmla="*/ 724 h 8189"/>
                          <a:gd name="T6" fmla="*/ 993 w 5172"/>
                          <a:gd name="T7" fmla="*/ 846 h 8189"/>
                          <a:gd name="T8" fmla="*/ 293 w 5172"/>
                          <a:gd name="T9" fmla="*/ 1349 h 8189"/>
                          <a:gd name="T10" fmla="*/ 367 w 5172"/>
                          <a:gd name="T11" fmla="*/ 1585 h 8189"/>
                          <a:gd name="T12" fmla="*/ 338 w 5172"/>
                          <a:gd name="T13" fmla="*/ 2049 h 8189"/>
                          <a:gd name="T14" fmla="*/ 307 w 5172"/>
                          <a:gd name="T15" fmla="*/ 2604 h 8189"/>
                          <a:gd name="T16" fmla="*/ 452 w 5172"/>
                          <a:gd name="T17" fmla="*/ 2868 h 8189"/>
                          <a:gd name="T18" fmla="*/ 497 w 5172"/>
                          <a:gd name="T19" fmla="*/ 3139 h 8189"/>
                          <a:gd name="T20" fmla="*/ 370 w 5172"/>
                          <a:gd name="T21" fmla="*/ 3441 h 8189"/>
                          <a:gd name="T22" fmla="*/ 516 w 5172"/>
                          <a:gd name="T23" fmla="*/ 3821 h 8189"/>
                          <a:gd name="T24" fmla="*/ 31 w 5172"/>
                          <a:gd name="T25" fmla="*/ 4135 h 8189"/>
                          <a:gd name="T26" fmla="*/ 43 w 5172"/>
                          <a:gd name="T27" fmla="*/ 5379 h 8189"/>
                          <a:gd name="T28" fmla="*/ 29 w 5172"/>
                          <a:gd name="T29" fmla="*/ 5877 h 8189"/>
                          <a:gd name="T30" fmla="*/ 259 w 5172"/>
                          <a:gd name="T31" fmla="*/ 6222 h 8189"/>
                          <a:gd name="T32" fmla="*/ 289 w 5172"/>
                          <a:gd name="T33" fmla="*/ 6486 h 8189"/>
                          <a:gd name="T34" fmla="*/ 274 w 5172"/>
                          <a:gd name="T35" fmla="*/ 6573 h 8189"/>
                          <a:gd name="T36" fmla="*/ 212 w 5172"/>
                          <a:gd name="T37" fmla="*/ 6711 h 8189"/>
                          <a:gd name="T38" fmla="*/ 267 w 5172"/>
                          <a:gd name="T39" fmla="*/ 6821 h 8189"/>
                          <a:gd name="T40" fmla="*/ 204 w 5172"/>
                          <a:gd name="T41" fmla="*/ 6962 h 8189"/>
                          <a:gd name="T42" fmla="*/ 242 w 5172"/>
                          <a:gd name="T43" fmla="*/ 7046 h 8189"/>
                          <a:gd name="T44" fmla="*/ 169 w 5172"/>
                          <a:gd name="T45" fmla="*/ 7172 h 8189"/>
                          <a:gd name="T46" fmla="*/ 234 w 5172"/>
                          <a:gd name="T47" fmla="*/ 7314 h 8189"/>
                          <a:gd name="T48" fmla="*/ 436 w 5172"/>
                          <a:gd name="T49" fmla="val 2518520"/>
                          <a:gd name="T50" fmla="*/ 575 w 5172"/>
                          <a:gd name="T51" fmla="*/ 7597 h 8189"/>
                          <a:gd name="T52" fmla="*/ 754 w 5172"/>
                          <a:gd name="T53" fmla="*/ 7817 h 8189"/>
                          <a:gd name="T54" fmla="*/ 1320 w 5172"/>
                          <a:gd name="T55" fmla="*/ 7935 h 8189"/>
                          <a:gd name="T56" fmla="*/ 1416 w 5172"/>
                          <a:gd name="T57" fmla="*/ 7971 h 8189"/>
                          <a:gd name="T58" fmla="*/ 1796 w 5172"/>
                          <a:gd name="T59" fmla="*/ 7978 h 8189"/>
                          <a:gd name="T60" fmla="*/ 1975 w 5172"/>
                          <a:gd name="T61" fmla="*/ 8048 h 8189"/>
                          <a:gd name="T62" fmla="*/ 1979 w 5172"/>
                          <a:gd name="T63" fmla="val 10489124"/>
                          <a:gd name="T64" fmla="*/ 2098 w 5172"/>
                          <a:gd name="T65" fmla="*/ 7825 h 8189"/>
                          <a:gd name="T66" fmla="*/ 2909 w 5172"/>
                          <a:gd name="T67" fmla="*/ 8189 h 8189"/>
                          <a:gd name="T68" fmla="*/ 3207 w 5172"/>
                          <a:gd name="T69" fmla="*/ 8113 h 8189"/>
                          <a:gd name="T70" fmla="*/ 3542 w 5172"/>
                          <a:gd name="T71" fmla="*/ 7518 h 8189"/>
                          <a:gd name="T72" fmla="*/ 3581 w 5172"/>
                          <a:gd name="T73" fmla="*/ 7019 h 8189"/>
                          <a:gd name="T74" fmla="*/ 3829 w 5172"/>
                          <a:gd name="T75" fmla="*/ 6348 h 8189"/>
                          <a:gd name="T76" fmla="*/ 4116 w 5172"/>
                          <a:gd name="T77" fmla="*/ 5984 h 8189"/>
                          <a:gd name="T78" fmla="*/ 4826 w 5172"/>
                          <a:gd name="T79" fmla="*/ 5772 h 8189"/>
                          <a:gd name="T80" fmla="*/ 5095 w 5172"/>
                          <a:gd name="T81" fmla="*/ 5485 h 8189"/>
                          <a:gd name="T82" fmla="*/ 5056 w 5172"/>
                          <a:gd name="T83" fmla="*/ 5005 h 8189"/>
                          <a:gd name="T84" fmla="*/ 4653 w 5172"/>
                          <a:gd name="T85" fmla="*/ 4967 h 8189"/>
                          <a:gd name="T86" fmla="*/ 4482 w 5172"/>
                          <a:gd name="T87" fmla="*/ 4641 h 8189"/>
                          <a:gd name="T88" fmla="*/ 4328 w 5172"/>
                          <a:gd name="T89" fmla="*/ 4009 h 8189"/>
                          <a:gd name="T90" fmla="*/ 3925 w 5172"/>
                          <a:gd name="T91" fmla="*/ 3663 h 8189"/>
                          <a:gd name="T92" fmla="*/ 3426 w 5172"/>
                          <a:gd name="T93" fmla="*/ 3509 h 8189"/>
                          <a:gd name="T94" fmla="*/ 3024 w 5172"/>
                          <a:gd name="T95" fmla="*/ 3260 h 8189"/>
                          <a:gd name="T96" fmla="*/ 2755 w 5172"/>
                          <a:gd name="T97" fmla="*/ 2896 h 8189"/>
                          <a:gd name="T98" fmla="*/ 2468 w 5172"/>
                          <a:gd name="T99" fmla="*/ 2550 h 8189"/>
                          <a:gd name="T100" fmla="*/ 2218 w 5172"/>
                          <a:gd name="T101" fmla="*/ 2339 h 8189"/>
                          <a:gd name="T102" fmla="*/ 1969 w 5172"/>
                          <a:gd name="T103" fmla="*/ 2052 h 8189"/>
                          <a:gd name="T104" fmla="*/ 2179 w 5172"/>
                          <a:gd name="T105" fmla="*/ 1726 h 8189"/>
                          <a:gd name="T106" fmla="*/ 2372 w 5172"/>
                          <a:gd name="T107" fmla="*/ 1381 h 8189"/>
                          <a:gd name="T108" fmla="*/ 2582 w 5172"/>
                          <a:gd name="T109" fmla="*/ 1035 h 8189"/>
                          <a:gd name="T110" fmla="*/ 2755 w 5172"/>
                          <a:gd name="T111" fmla="*/ 689 h 8189"/>
                          <a:gd name="T112" fmla="*/ 2621 w 5172"/>
                          <a:gd name="T113" fmla="*/ 115 h 8189"/>
                          <a:gd name="T114" fmla="*/ 5133 w 5172"/>
                          <a:gd name="T115" fmla="*/ 5293 h 8189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</a:cxnLst>
                        <a:rect l="0" t="0" r="r" b="b"/>
                        <a:pathLst>
                          <a:path w="5172" h="8189">
                            <a:moveTo>
                              <a:pt x="3484" y="7192"/>
                            </a:moveTo>
                            <a:lnTo>
                              <a:pt x="3493" y="7183"/>
                            </a:lnTo>
                            <a:lnTo>
                              <a:pt x="3494" y="7183"/>
                            </a:lnTo>
                            <a:lnTo>
                              <a:pt x="3490" y="7185"/>
                            </a:lnTo>
                            <a:lnTo>
                              <a:pt x="3484" y="7192"/>
                            </a:lnTo>
                            <a:lnTo>
                              <a:pt x="3478" y="7197"/>
                            </a:lnTo>
                            <a:lnTo>
                              <a:pt x="3474" y="7201"/>
                            </a:lnTo>
                            <a:lnTo>
                              <a:pt x="3476" y="7200"/>
                            </a:lnTo>
                            <a:lnTo>
                              <a:pt x="3484" y="7192"/>
                            </a:lnTo>
                            <a:close/>
                            <a:moveTo>
                              <a:pt x="2084" y="18"/>
                            </a:moveTo>
                            <a:lnTo>
                              <a:pt x="1776" y="38"/>
                            </a:lnTo>
                            <a:lnTo>
                              <a:pt x="1776" y="57"/>
                            </a:lnTo>
                            <a:lnTo>
                              <a:pt x="1662" y="79"/>
                            </a:lnTo>
                            <a:lnTo>
                              <a:pt x="1763" y="362"/>
                            </a:lnTo>
                            <a:lnTo>
                              <a:pt x="1739" y="390"/>
                            </a:lnTo>
                            <a:lnTo>
                              <a:pt x="1702" y="432"/>
                            </a:lnTo>
                            <a:lnTo>
                              <a:pt x="1654" y="478"/>
                            </a:lnTo>
                            <a:lnTo>
                              <a:pt x="1604" y="527"/>
                            </a:lnTo>
                            <a:lnTo>
                              <a:pt x="1550" y="576"/>
                            </a:lnTo>
                            <a:lnTo>
                              <a:pt x="1503" y="619"/>
                            </a:lnTo>
                            <a:lnTo>
                              <a:pt x="1480" y="638"/>
                            </a:lnTo>
                            <a:lnTo>
                              <a:pt x="1461" y="652"/>
                            </a:lnTo>
                            <a:lnTo>
                              <a:pt x="1445" y="664"/>
                            </a:lnTo>
                            <a:lnTo>
                              <a:pt x="1432" y="672"/>
                            </a:lnTo>
                            <a:lnTo>
                              <a:pt x="1420" y="678"/>
                            </a:lnTo>
                            <a:lnTo>
                              <a:pt x="1408" y="683"/>
                            </a:lnTo>
                            <a:lnTo>
                              <a:pt x="1395" y="687"/>
                            </a:lnTo>
                            <a:lnTo>
                              <a:pt x="1382" y="691"/>
                            </a:lnTo>
                            <a:lnTo>
                              <a:pt x="1355" y="697"/>
                            </a:lnTo>
                            <a:lnTo>
                              <a:pt x="1327" y="703"/>
                            </a:lnTo>
                            <a:lnTo>
                              <a:pt x="1298" y="709"/>
                            </a:lnTo>
                            <a:lnTo>
                              <a:pt x="1267" y="719"/>
                            </a:lnTo>
                            <a:lnTo>
                              <a:pt x="1251" y="724"/>
                            </a:lnTo>
                            <a:lnTo>
                              <a:pt x="1235" y="731"/>
                            </a:lnTo>
                            <a:lnTo>
                              <a:pt x="1218" y="739"/>
                            </a:lnTo>
                            <a:lnTo>
                              <a:pt x="1202" y="748"/>
                            </a:lnTo>
                            <a:lnTo>
                              <a:pt x="1178" y="761"/>
                            </a:lnTo>
                            <a:lnTo>
                              <a:pt x="1153" y="775"/>
                            </a:lnTo>
                            <a:lnTo>
                              <a:pt x="1128" y="787"/>
                            </a:lnTo>
                            <a:lnTo>
                              <a:pt x="1101" y="798"/>
                            </a:lnTo>
                            <a:lnTo>
                              <a:pt x="1073" y="810"/>
                            </a:lnTo>
                            <a:lnTo>
                              <a:pt x="1047" y="822"/>
                            </a:lnTo>
                            <a:lnTo>
                              <a:pt x="1020" y="834"/>
                            </a:lnTo>
                            <a:lnTo>
                              <a:pt x="993" y="846"/>
                            </a:lnTo>
                            <a:lnTo>
                              <a:pt x="973" y="857"/>
                            </a:lnTo>
                            <a:lnTo>
                              <a:pt x="943" y="876"/>
                            </a:lnTo>
                            <a:lnTo>
                              <a:pt x="902" y="902"/>
                            </a:lnTo>
                            <a:lnTo>
                              <a:pt x="855" y="934"/>
                            </a:lnTo>
                            <a:lnTo>
                              <a:pt x="743" y="1011"/>
                            </a:lnTo>
                            <a:lnTo>
                              <a:pt x="621" y="1099"/>
                            </a:lnTo>
                            <a:lnTo>
                              <a:pt x="500" y="1187"/>
                            </a:lnTo>
                            <a:lnTo>
                              <a:pt x="395" y="1265"/>
                            </a:lnTo>
                            <a:lnTo>
                              <a:pt x="351" y="1300"/>
                            </a:lnTo>
                            <a:lnTo>
                              <a:pt x="318" y="1328"/>
                            </a:lnTo>
                            <a:lnTo>
                              <a:pt x="293" y="1349"/>
                            </a:lnTo>
                            <a:lnTo>
                              <a:pt x="281" y="1361"/>
                            </a:lnTo>
                            <a:lnTo>
                              <a:pt x="295" y="1379"/>
                            </a:lnTo>
                            <a:lnTo>
                              <a:pt x="309" y="1399"/>
                            </a:lnTo>
                            <a:lnTo>
                              <a:pt x="321" y="1419"/>
                            </a:lnTo>
                            <a:lnTo>
                              <a:pt x="331" y="1440"/>
                            </a:lnTo>
                            <a:lnTo>
                              <a:pt x="341" y="1463"/>
                            </a:lnTo>
                            <a:lnTo>
                              <a:pt x="347" y="1486"/>
                            </a:lnTo>
                            <a:lnTo>
                              <a:pt x="354" y="1510"/>
                            </a:lnTo>
                            <a:lnTo>
                              <a:pt x="359" y="1535"/>
                            </a:lnTo>
                            <a:lnTo>
                              <a:pt x="365" y="1560"/>
                            </a:lnTo>
                            <a:lnTo>
                              <a:pt x="367" y="1585"/>
                            </a:lnTo>
                            <a:lnTo>
                              <a:pt x="370" y="1612"/>
                            </a:lnTo>
                            <a:lnTo>
                              <a:pt x="371" y="1639"/>
                            </a:lnTo>
                            <a:lnTo>
                              <a:pt x="373" y="1666"/>
                            </a:lnTo>
                            <a:lnTo>
                              <a:pt x="373" y="1694"/>
                            </a:lnTo>
                            <a:lnTo>
                              <a:pt x="371" y="1724"/>
                            </a:lnTo>
                            <a:lnTo>
                              <a:pt x="370" y="1752"/>
                            </a:lnTo>
                            <a:lnTo>
                              <a:pt x="366" y="1810"/>
                            </a:lnTo>
                            <a:lnTo>
                              <a:pt x="361" y="1870"/>
                            </a:lnTo>
                            <a:lnTo>
                              <a:pt x="354" y="1930"/>
                            </a:lnTo>
                            <a:lnTo>
                              <a:pt x="346" y="1989"/>
                            </a:lnTo>
                            <a:lnTo>
                              <a:pt x="338" y="2049"/>
                            </a:lnTo>
                            <a:lnTo>
                              <a:pt x="330" y="2109"/>
                            </a:lnTo>
                            <a:lnTo>
                              <a:pt x="325" y="2168"/>
                            </a:lnTo>
                            <a:lnTo>
                              <a:pt x="319" y="2225"/>
                            </a:lnTo>
                            <a:lnTo>
                              <a:pt x="314" y="2279"/>
                            </a:lnTo>
                            <a:lnTo>
                              <a:pt x="310" y="2342"/>
                            </a:lnTo>
                            <a:lnTo>
                              <a:pt x="305" y="2410"/>
                            </a:lnTo>
                            <a:lnTo>
                              <a:pt x="302" y="2477"/>
                            </a:lnTo>
                            <a:lnTo>
                              <a:pt x="302" y="2512"/>
                            </a:lnTo>
                            <a:lnTo>
                              <a:pt x="302" y="2544"/>
                            </a:lnTo>
                            <a:lnTo>
                              <a:pt x="305" y="2574"/>
                            </a:lnTo>
                            <a:lnTo>
                              <a:pt x="307" y="2604"/>
                            </a:lnTo>
                            <a:lnTo>
                              <a:pt x="311" y="2630"/>
                            </a:lnTo>
                            <a:lnTo>
                              <a:pt x="318" y="2653"/>
                            </a:lnTo>
                            <a:lnTo>
                              <a:pt x="321" y="2663"/>
                            </a:lnTo>
                            <a:lnTo>
                              <a:pt x="325" y="2673"/>
                            </a:lnTo>
                            <a:lnTo>
                              <a:pt x="330" y="2681"/>
                            </a:lnTo>
                            <a:lnTo>
                              <a:pt x="334" y="2689"/>
                            </a:lnTo>
                            <a:lnTo>
                              <a:pt x="354" y="2715"/>
                            </a:lnTo>
                            <a:lnTo>
                              <a:pt x="379" y="2752"/>
                            </a:lnTo>
                            <a:lnTo>
                              <a:pt x="407" y="2796"/>
                            </a:lnTo>
                            <a:lnTo>
                              <a:pt x="438" y="2844"/>
                            </a:lnTo>
                            <a:lnTo>
                              <a:pt x="452" y="2868"/>
                            </a:lnTo>
                            <a:lnTo>
                              <a:pt x="466" y="2893"/>
                            </a:lnTo>
                            <a:lnTo>
                              <a:pt x="478" y="2916"/>
                            </a:lnTo>
                            <a:lnTo>
                              <a:pt x="490" y="2939"/>
                            </a:lnTo>
                            <a:lnTo>
                              <a:pt x="497" y="2960"/>
                            </a:lnTo>
                            <a:lnTo>
                              <a:pt x="505" y="2980"/>
                            </a:lnTo>
                            <a:lnTo>
                              <a:pt x="509" y="2997"/>
                            </a:lnTo>
                            <a:lnTo>
                              <a:pt x="511" y="3010"/>
                            </a:lnTo>
                            <a:lnTo>
                              <a:pt x="509" y="3048"/>
                            </a:lnTo>
                            <a:lnTo>
                              <a:pt x="507" y="3081"/>
                            </a:lnTo>
                            <a:lnTo>
                              <a:pt x="503" y="3111"/>
                            </a:lnTo>
                            <a:lnTo>
                              <a:pt x="497" y="3139"/>
                            </a:lnTo>
                            <a:lnTo>
                              <a:pt x="490" y="3165"/>
                            </a:lnTo>
                            <a:lnTo>
                              <a:pt x="482" y="3188"/>
                            </a:lnTo>
                            <a:lnTo>
                              <a:pt x="472" y="3211"/>
                            </a:lnTo>
                            <a:lnTo>
                              <a:pt x="462" y="3232"/>
                            </a:lnTo>
                            <a:lnTo>
                              <a:pt x="438" y="3274"/>
                            </a:lnTo>
                            <a:lnTo>
                              <a:pt x="412" y="3316"/>
                            </a:lnTo>
                            <a:lnTo>
                              <a:pt x="399" y="3337"/>
                            </a:lnTo>
                            <a:lnTo>
                              <a:pt x="384" y="3361"/>
                            </a:lnTo>
                            <a:lnTo>
                              <a:pt x="371" y="3386"/>
                            </a:lnTo>
                            <a:lnTo>
                              <a:pt x="358" y="3413"/>
                            </a:lnTo>
                            <a:lnTo>
                              <a:pt x="370" y="3441"/>
                            </a:lnTo>
                            <a:lnTo>
                              <a:pt x="392" y="3489"/>
                            </a:lnTo>
                            <a:lnTo>
                              <a:pt x="420" y="3551"/>
                            </a:lnTo>
                            <a:lnTo>
                              <a:pt x="451" y="3619"/>
                            </a:lnTo>
                            <a:lnTo>
                              <a:pt x="480" y="3684"/>
                            </a:lnTo>
                            <a:lnTo>
                              <a:pt x="505" y="3741"/>
                            </a:lnTo>
                            <a:lnTo>
                              <a:pt x="524" y="3781"/>
                            </a:lnTo>
                            <a:lnTo>
                              <a:pt x="531" y="3797"/>
                            </a:lnTo>
                            <a:lnTo>
                              <a:pt x="529" y="3801"/>
                            </a:lnTo>
                            <a:lnTo>
                              <a:pt x="527" y="3808"/>
                            </a:lnTo>
                            <a:lnTo>
                              <a:pt x="521" y="3815"/>
                            </a:lnTo>
                            <a:lnTo>
                              <a:pt x="516" y="3821"/>
                            </a:lnTo>
                            <a:lnTo>
                              <a:pt x="499" y="3838"/>
                            </a:lnTo>
                            <a:lnTo>
                              <a:pt x="478" y="3860"/>
                            </a:lnTo>
                            <a:lnTo>
                              <a:pt x="424" y="3906"/>
                            </a:lnTo>
                            <a:lnTo>
                              <a:pt x="361" y="3958"/>
                            </a:lnTo>
                            <a:lnTo>
                              <a:pt x="295" y="4009"/>
                            </a:lnTo>
                            <a:lnTo>
                              <a:pt x="237" y="4056"/>
                            </a:lnTo>
                            <a:lnTo>
                              <a:pt x="212" y="4078"/>
                            </a:lnTo>
                            <a:lnTo>
                              <a:pt x="192" y="4096"/>
                            </a:lnTo>
                            <a:lnTo>
                              <a:pt x="176" y="4112"/>
                            </a:lnTo>
                            <a:lnTo>
                              <a:pt x="165" y="4123"/>
                            </a:lnTo>
                            <a:lnTo>
                              <a:pt x="31" y="4135"/>
                            </a:lnTo>
                            <a:lnTo>
                              <a:pt x="228" y="4349"/>
                            </a:lnTo>
                            <a:lnTo>
                              <a:pt x="33" y="4585"/>
                            </a:lnTo>
                            <a:lnTo>
                              <a:pt x="55" y="4679"/>
                            </a:lnTo>
                            <a:lnTo>
                              <a:pt x="35" y="4681"/>
                            </a:lnTo>
                            <a:lnTo>
                              <a:pt x="68" y="5063"/>
                            </a:lnTo>
                            <a:lnTo>
                              <a:pt x="69" y="5120"/>
                            </a:lnTo>
                            <a:lnTo>
                              <a:pt x="69" y="5156"/>
                            </a:lnTo>
                            <a:lnTo>
                              <a:pt x="65" y="5194"/>
                            </a:lnTo>
                            <a:lnTo>
                              <a:pt x="61" y="5238"/>
                            </a:lnTo>
                            <a:lnTo>
                              <a:pt x="56" y="5283"/>
                            </a:lnTo>
                            <a:lnTo>
                              <a:pt x="43" y="5379"/>
                            </a:lnTo>
                            <a:lnTo>
                              <a:pt x="28" y="5479"/>
                            </a:lnTo>
                            <a:lnTo>
                              <a:pt x="15" y="5574"/>
                            </a:lnTo>
                            <a:lnTo>
                              <a:pt x="4" y="5659"/>
                            </a:lnTo>
                            <a:lnTo>
                              <a:pt x="2" y="5698"/>
                            </a:lnTo>
                            <a:lnTo>
                              <a:pt x="0" y="5731"/>
                            </a:lnTo>
                            <a:lnTo>
                              <a:pt x="0" y="5746"/>
                            </a:lnTo>
                            <a:lnTo>
                              <a:pt x="0" y="5759"/>
                            </a:lnTo>
                            <a:lnTo>
                              <a:pt x="2" y="5770"/>
                            </a:lnTo>
                            <a:lnTo>
                              <a:pt x="3" y="5780"/>
                            </a:lnTo>
                            <a:lnTo>
                              <a:pt x="16" y="5832"/>
                            </a:lnTo>
                            <a:lnTo>
                              <a:pt x="29" y="5877"/>
                            </a:lnTo>
                            <a:lnTo>
                              <a:pt x="44" y="5917"/>
                            </a:lnTo>
                            <a:lnTo>
                              <a:pt x="59" y="5953"/>
                            </a:lnTo>
                            <a:lnTo>
                              <a:pt x="73" y="5984"/>
                            </a:lnTo>
                            <a:lnTo>
                              <a:pt x="89" y="6012"/>
                            </a:lnTo>
                            <a:lnTo>
                              <a:pt x="107" y="6037"/>
                            </a:lnTo>
                            <a:lnTo>
                              <a:pt x="124" y="6061"/>
                            </a:lnTo>
                            <a:lnTo>
                              <a:pt x="160" y="6103"/>
                            </a:lnTo>
                            <a:lnTo>
                              <a:pt x="198" y="6147"/>
                            </a:lnTo>
                            <a:lnTo>
                              <a:pt x="218" y="6170"/>
                            </a:lnTo>
                            <a:lnTo>
                              <a:pt x="238" y="6194"/>
                            </a:lnTo>
                            <a:lnTo>
                              <a:pt x="259" y="6222"/>
                            </a:lnTo>
                            <a:lnTo>
                              <a:pt x="281" y="6252"/>
                            </a:lnTo>
                            <a:lnTo>
                              <a:pt x="262" y="6348"/>
                            </a:lnTo>
                            <a:lnTo>
                              <a:pt x="214" y="6440"/>
                            </a:lnTo>
                            <a:lnTo>
                              <a:pt x="236" y="6446"/>
                            </a:lnTo>
                            <a:lnTo>
                              <a:pt x="253" y="6454"/>
                            </a:lnTo>
                            <a:lnTo>
                              <a:pt x="261" y="6458"/>
                            </a:lnTo>
                            <a:lnTo>
                              <a:pt x="267" y="6464"/>
                            </a:lnTo>
                            <a:lnTo>
                              <a:pt x="274" y="6469"/>
                            </a:lnTo>
                            <a:lnTo>
                              <a:pt x="279" y="6474"/>
                            </a:lnTo>
                            <a:lnTo>
                              <a:pt x="285" y="6480"/>
                            </a:lnTo>
                            <a:lnTo>
                              <a:pt x="289" y="6486"/>
                            </a:lnTo>
                            <a:lnTo>
                              <a:pt x="291" y="6494"/>
                            </a:lnTo>
                            <a:lnTo>
                              <a:pt x="295" y="6502"/>
                            </a:lnTo>
                            <a:lnTo>
                              <a:pt x="297" y="6510"/>
                            </a:lnTo>
                            <a:lnTo>
                              <a:pt x="298" y="6519"/>
                            </a:lnTo>
                            <a:lnTo>
                              <a:pt x="299" y="6529"/>
                            </a:lnTo>
                            <a:lnTo>
                              <a:pt x="299" y="6539"/>
                            </a:lnTo>
                            <a:lnTo>
                              <a:pt x="299" y="6549"/>
                            </a:lnTo>
                            <a:lnTo>
                              <a:pt x="295" y="6557"/>
                            </a:lnTo>
                            <a:lnTo>
                              <a:pt x="290" y="6563"/>
                            </a:lnTo>
                            <a:lnTo>
                              <a:pt x="283" y="6569"/>
                            </a:lnTo>
                            <a:lnTo>
                              <a:pt x="274" y="6573"/>
                            </a:lnTo>
                            <a:lnTo>
                              <a:pt x="265" y="6575"/>
                            </a:lnTo>
                            <a:lnTo>
                              <a:pt x="254" y="6578"/>
                            </a:lnTo>
                            <a:lnTo>
                              <a:pt x="242" y="6578"/>
                            </a:lnTo>
                            <a:lnTo>
                              <a:pt x="185" y="6578"/>
                            </a:lnTo>
                            <a:lnTo>
                              <a:pt x="185" y="6610"/>
                            </a:lnTo>
                            <a:lnTo>
                              <a:pt x="188" y="6635"/>
                            </a:lnTo>
                            <a:lnTo>
                              <a:pt x="190" y="6658"/>
                            </a:lnTo>
                            <a:lnTo>
                              <a:pt x="194" y="6675"/>
                            </a:lnTo>
                            <a:lnTo>
                              <a:pt x="198" y="6690"/>
                            </a:lnTo>
                            <a:lnTo>
                              <a:pt x="205" y="6702"/>
                            </a:lnTo>
                            <a:lnTo>
                              <a:pt x="212" y="6711"/>
                            </a:lnTo>
                            <a:lnTo>
                              <a:pt x="218" y="6719"/>
                            </a:lnTo>
                            <a:lnTo>
                              <a:pt x="236" y="6732"/>
                            </a:lnTo>
                            <a:lnTo>
                              <a:pt x="256" y="6744"/>
                            </a:lnTo>
                            <a:lnTo>
                              <a:pt x="266" y="6752"/>
                            </a:lnTo>
                            <a:lnTo>
                              <a:pt x="277" y="6763"/>
                            </a:lnTo>
                            <a:lnTo>
                              <a:pt x="289" y="6775"/>
                            </a:lnTo>
                            <a:lnTo>
                              <a:pt x="299" y="6789"/>
                            </a:lnTo>
                            <a:lnTo>
                              <a:pt x="293" y="6799"/>
                            </a:lnTo>
                            <a:lnTo>
                              <a:pt x="285" y="6807"/>
                            </a:lnTo>
                            <a:lnTo>
                              <a:pt x="275" y="6815"/>
                            </a:lnTo>
                            <a:lnTo>
                              <a:pt x="267" y="6821"/>
                            </a:lnTo>
                            <a:lnTo>
                              <a:pt x="252" y="6832"/>
                            </a:lnTo>
                            <a:lnTo>
                              <a:pt x="237" y="6842"/>
                            </a:lnTo>
                            <a:lnTo>
                              <a:pt x="230" y="6846"/>
                            </a:lnTo>
                            <a:lnTo>
                              <a:pt x="224" y="6853"/>
                            </a:lnTo>
                            <a:lnTo>
                              <a:pt x="218" y="6858"/>
                            </a:lnTo>
                            <a:lnTo>
                              <a:pt x="213" y="6865"/>
                            </a:lnTo>
                            <a:lnTo>
                              <a:pt x="209" y="6873"/>
                            </a:lnTo>
                            <a:lnTo>
                              <a:pt x="206" y="6882"/>
                            </a:lnTo>
                            <a:lnTo>
                              <a:pt x="205" y="6892"/>
                            </a:lnTo>
                            <a:lnTo>
                              <a:pt x="204" y="6904"/>
                            </a:lnTo>
                            <a:lnTo>
                              <a:pt x="204" y="6962"/>
                            </a:lnTo>
                            <a:lnTo>
                              <a:pt x="205" y="6973"/>
                            </a:lnTo>
                            <a:lnTo>
                              <a:pt x="206" y="6982"/>
                            </a:lnTo>
                            <a:lnTo>
                              <a:pt x="208" y="6990"/>
                            </a:lnTo>
                            <a:lnTo>
                              <a:pt x="210" y="6995"/>
                            </a:lnTo>
                            <a:lnTo>
                              <a:pt x="216" y="7003"/>
                            </a:lnTo>
                            <a:lnTo>
                              <a:pt x="224" y="7010"/>
                            </a:lnTo>
                            <a:lnTo>
                              <a:pt x="230" y="7015"/>
                            </a:lnTo>
                            <a:lnTo>
                              <a:pt x="237" y="7023"/>
                            </a:lnTo>
                            <a:lnTo>
                              <a:pt x="238" y="7030"/>
                            </a:lnTo>
                            <a:lnTo>
                              <a:pt x="241" y="7037"/>
                            </a:lnTo>
                            <a:lnTo>
                              <a:pt x="242" y="7046"/>
                            </a:lnTo>
                            <a:lnTo>
                              <a:pt x="242" y="7058"/>
                            </a:lnTo>
                            <a:lnTo>
                              <a:pt x="242" y="7063"/>
                            </a:lnTo>
                            <a:lnTo>
                              <a:pt x="240" y="7068"/>
                            </a:lnTo>
                            <a:lnTo>
                              <a:pt x="236" y="7075"/>
                            </a:lnTo>
                            <a:lnTo>
                              <a:pt x="230" y="7082"/>
                            </a:lnTo>
                            <a:lnTo>
                              <a:pt x="218" y="7098"/>
                            </a:lnTo>
                            <a:lnTo>
                              <a:pt x="204" y="7115"/>
                            </a:lnTo>
                            <a:lnTo>
                              <a:pt x="190" y="7134"/>
                            </a:lnTo>
                            <a:lnTo>
                              <a:pt x="177" y="7152"/>
                            </a:lnTo>
                            <a:lnTo>
                              <a:pt x="173" y="7162"/>
                            </a:lnTo>
                            <a:lnTo>
                              <a:pt x="169" y="7172"/>
                            </a:lnTo>
                            <a:lnTo>
                              <a:pt x="166" y="7181"/>
                            </a:lnTo>
                            <a:lnTo>
                              <a:pt x="165" y="7192"/>
                            </a:lnTo>
                            <a:lnTo>
                              <a:pt x="165" y="7231"/>
                            </a:lnTo>
                            <a:lnTo>
                              <a:pt x="168" y="7240"/>
                            </a:lnTo>
                            <a:lnTo>
                              <a:pt x="172" y="7251"/>
                            </a:lnTo>
                            <a:lnTo>
                              <a:pt x="177" y="7261"/>
                            </a:lnTo>
                            <a:lnTo>
                              <a:pt x="186" y="7272"/>
                            </a:lnTo>
                            <a:lnTo>
                              <a:pt x="197" y="7282"/>
                            </a:lnTo>
                            <a:lnTo>
                              <a:pt x="208" y="7293"/>
                            </a:lnTo>
                            <a:lnTo>
                              <a:pt x="221" y="7304"/>
                            </a:lnTo>
                            <a:lnTo>
                              <a:pt x="234" y="7314"/>
                            </a:lnTo>
                            <a:lnTo>
                              <a:pt x="262" y="7334"/>
                            </a:lnTo>
                            <a:lnTo>
                              <a:pt x="290" y="7353"/>
                            </a:lnTo>
                            <a:lnTo>
                              <a:pt x="315" y="7370"/>
                            </a:lnTo>
                            <a:lnTo>
                              <a:pt x="334" y="7387"/>
                            </a:lnTo>
                            <a:lnTo>
                              <a:pt x="375" y="7430"/>
                            </a:lnTo>
                            <a:lnTo>
                              <a:pt x="400" y="7454"/>
                            </a:lnTo>
                            <a:lnTo>
                              <a:pt x="410" y="7462"/>
                            </a:lnTo>
                            <a:lnTo>
                              <a:pt x="415" y="7467"/>
                            </a:lnTo>
                            <a:lnTo>
                              <a:pt x="420" y="7470"/>
                            </a:lnTo>
                            <a:lnTo>
                              <a:pt x="426" y="7473"/>
                            </a:lnTo>
                            <a:lnTo>
                              <a:pt x="436" y="7475"/>
                            </a:lnTo>
                            <a:lnTo>
                              <a:pt x="452" y="7481"/>
                            </a:lnTo>
                            <a:lnTo>
                              <a:pt x="466" y="7486"/>
                            </a:lnTo>
                            <a:lnTo>
                              <a:pt x="482" y="7494"/>
                            </a:lnTo>
                            <a:lnTo>
                              <a:pt x="503" y="7504"/>
                            </a:lnTo>
                            <a:lnTo>
                              <a:pt x="529" y="7519"/>
                            </a:lnTo>
                            <a:lnTo>
                              <a:pt x="539" y="7526"/>
                            </a:lnTo>
                            <a:lnTo>
                              <a:pt x="547" y="7534"/>
                            </a:lnTo>
                            <a:lnTo>
                              <a:pt x="553" y="7542"/>
                            </a:lnTo>
                            <a:lnTo>
                              <a:pt x="559" y="7551"/>
                            </a:lnTo>
                            <a:lnTo>
                              <a:pt x="567" y="7572"/>
                            </a:lnTo>
                            <a:lnTo>
                              <a:pt x="575" y="7597"/>
                            </a:lnTo>
                            <a:lnTo>
                              <a:pt x="579" y="7611"/>
                            </a:lnTo>
                            <a:lnTo>
                              <a:pt x="583" y="7624"/>
                            </a:lnTo>
                            <a:lnTo>
                              <a:pt x="589" y="7640"/>
                            </a:lnTo>
                            <a:lnTo>
                              <a:pt x="597" y="7655"/>
                            </a:lnTo>
                            <a:lnTo>
                              <a:pt x="606" y="7672"/>
                            </a:lnTo>
                            <a:lnTo>
                              <a:pt x="618" y="7688"/>
                            </a:lnTo>
                            <a:lnTo>
                              <a:pt x="633" y="7706"/>
                            </a:lnTo>
                            <a:lnTo>
                              <a:pt x="650" y="7724"/>
                            </a:lnTo>
                            <a:lnTo>
                              <a:pt x="690" y="7760"/>
                            </a:lnTo>
                            <a:lnTo>
                              <a:pt x="734" y="7797"/>
                            </a:lnTo>
                            <a:lnTo>
                              <a:pt x="754" y="7817"/>
                            </a:lnTo>
                            <a:lnTo>
                              <a:pt x="773" y="7837"/>
                            </a:lnTo>
                            <a:lnTo>
                              <a:pt x="781" y="7847"/>
                            </a:lnTo>
                            <a:lnTo>
                              <a:pt x="787" y="7859"/>
                            </a:lnTo>
                            <a:lnTo>
                              <a:pt x="794" y="7870"/>
                            </a:lnTo>
                            <a:lnTo>
                              <a:pt x="799" y="7882"/>
                            </a:lnTo>
                            <a:lnTo>
                              <a:pt x="761" y="7902"/>
                            </a:lnTo>
                            <a:lnTo>
                              <a:pt x="799" y="7882"/>
                            </a:lnTo>
                            <a:lnTo>
                              <a:pt x="918" y="7859"/>
                            </a:lnTo>
                            <a:lnTo>
                              <a:pt x="1029" y="7962"/>
                            </a:lnTo>
                            <a:lnTo>
                              <a:pt x="1316" y="7920"/>
                            </a:lnTo>
                            <a:lnTo>
                              <a:pt x="1320" y="7935"/>
                            </a:lnTo>
                            <a:lnTo>
                              <a:pt x="1323" y="7947"/>
                            </a:lnTo>
                            <a:lnTo>
                              <a:pt x="1326" y="7958"/>
                            </a:lnTo>
                            <a:lnTo>
                              <a:pt x="1330" y="7966"/>
                            </a:lnTo>
                            <a:lnTo>
                              <a:pt x="1332" y="7968"/>
                            </a:lnTo>
                            <a:lnTo>
                              <a:pt x="1335" y="7971"/>
                            </a:lnTo>
                            <a:lnTo>
                              <a:pt x="1339" y="7974"/>
                            </a:lnTo>
                            <a:lnTo>
                              <a:pt x="1344" y="7975"/>
                            </a:lnTo>
                            <a:lnTo>
                              <a:pt x="1356" y="7978"/>
                            </a:lnTo>
                            <a:lnTo>
                              <a:pt x="1374" y="7978"/>
                            </a:lnTo>
                            <a:lnTo>
                              <a:pt x="1392" y="7976"/>
                            </a:lnTo>
                            <a:lnTo>
                              <a:pt x="1416" y="7971"/>
                            </a:lnTo>
                            <a:lnTo>
                              <a:pt x="1444" y="7963"/>
                            </a:lnTo>
                            <a:lnTo>
                              <a:pt x="1473" y="7954"/>
                            </a:lnTo>
                            <a:lnTo>
                              <a:pt x="1504" y="7944"/>
                            </a:lnTo>
                            <a:lnTo>
                              <a:pt x="1534" y="7935"/>
                            </a:lnTo>
                            <a:lnTo>
                              <a:pt x="1561" y="7927"/>
                            </a:lnTo>
                            <a:lnTo>
                              <a:pt x="1585" y="7920"/>
                            </a:lnTo>
                            <a:lnTo>
                              <a:pt x="1577" y="7939"/>
                            </a:lnTo>
                            <a:lnTo>
                              <a:pt x="1733" y="8010"/>
                            </a:lnTo>
                            <a:lnTo>
                              <a:pt x="1727" y="7990"/>
                            </a:lnTo>
                            <a:lnTo>
                              <a:pt x="1796" y="7920"/>
                            </a:lnTo>
                            <a:lnTo>
                              <a:pt x="1796" y="7978"/>
                            </a:lnTo>
                            <a:lnTo>
                              <a:pt x="1827" y="7979"/>
                            </a:lnTo>
                            <a:lnTo>
                              <a:pt x="1852" y="7982"/>
                            </a:lnTo>
                            <a:lnTo>
                              <a:pt x="1875" y="7986"/>
                            </a:lnTo>
                            <a:lnTo>
                              <a:pt x="1893" y="7990"/>
                            </a:lnTo>
                            <a:lnTo>
                              <a:pt x="1908" y="7996"/>
                            </a:lnTo>
                            <a:lnTo>
                              <a:pt x="1920" y="8003"/>
                            </a:lnTo>
                            <a:lnTo>
                              <a:pt x="1931" y="8010"/>
                            </a:lnTo>
                            <a:lnTo>
                              <a:pt x="1939" y="8016"/>
                            </a:lnTo>
                            <a:lnTo>
                              <a:pt x="1953" y="8031"/>
                            </a:lnTo>
                            <a:lnTo>
                              <a:pt x="1967" y="8043"/>
                            </a:lnTo>
                            <a:lnTo>
                              <a:pt x="1975" y="8048"/>
                            </a:lnTo>
                            <a:lnTo>
                              <a:pt x="1983" y="8052"/>
                            </a:lnTo>
                            <a:lnTo>
                              <a:pt x="1994" y="8053"/>
                            </a:lnTo>
                            <a:lnTo>
                              <a:pt x="2006" y="8055"/>
                            </a:lnTo>
                            <a:lnTo>
                              <a:pt x="2065" y="8055"/>
                            </a:lnTo>
                            <a:lnTo>
                              <a:pt x="2084" y="8041"/>
                            </a:lnTo>
                            <a:lnTo>
                              <a:pt x="1989" y="7906"/>
                            </a:lnTo>
                            <a:lnTo>
                              <a:pt x="1969" y="7920"/>
                            </a:lnTo>
                            <a:lnTo>
                              <a:pt x="1971" y="7907"/>
                            </a:lnTo>
                            <a:lnTo>
                              <a:pt x="1972" y="7894"/>
                            </a:lnTo>
                            <a:lnTo>
                              <a:pt x="1975" y="7883"/>
                            </a:lnTo>
                            <a:lnTo>
                              <a:pt x="1979" y="7873"/>
                            </a:lnTo>
                            <a:lnTo>
                              <a:pt x="1983" y="7865"/>
                            </a:lnTo>
                            <a:lnTo>
                              <a:pt x="1988" y="7857"/>
                            </a:lnTo>
                            <a:lnTo>
                              <a:pt x="1993" y="7850"/>
                            </a:lnTo>
                            <a:lnTo>
                              <a:pt x="2000" y="7843"/>
                            </a:lnTo>
                            <a:lnTo>
                              <a:pt x="2006" y="7839"/>
                            </a:lnTo>
                            <a:lnTo>
                              <a:pt x="2014" y="7835"/>
                            </a:lnTo>
                            <a:lnTo>
                              <a:pt x="2024" y="7831"/>
                            </a:lnTo>
                            <a:lnTo>
                              <a:pt x="2033" y="7829"/>
                            </a:lnTo>
                            <a:lnTo>
                              <a:pt x="2057" y="7826"/>
                            </a:lnTo>
                            <a:lnTo>
                              <a:pt x="2084" y="7825"/>
                            </a:lnTo>
                            <a:lnTo>
                              <a:pt x="2098" y="7825"/>
                            </a:lnTo>
                            <a:lnTo>
                              <a:pt x="2109" y="7827"/>
                            </a:lnTo>
                            <a:lnTo>
                              <a:pt x="2118" y="7830"/>
                            </a:lnTo>
                            <a:lnTo>
                              <a:pt x="2125" y="7835"/>
                            </a:lnTo>
                            <a:lnTo>
                              <a:pt x="2138" y="7847"/>
                            </a:lnTo>
                            <a:lnTo>
                              <a:pt x="2155" y="7863"/>
                            </a:lnTo>
                            <a:lnTo>
                              <a:pt x="2179" y="8016"/>
                            </a:lnTo>
                            <a:lnTo>
                              <a:pt x="2256" y="8014"/>
                            </a:lnTo>
                            <a:lnTo>
                              <a:pt x="2816" y="8073"/>
                            </a:lnTo>
                            <a:lnTo>
                              <a:pt x="2832" y="8150"/>
                            </a:lnTo>
                            <a:lnTo>
                              <a:pt x="2909" y="8150"/>
                            </a:lnTo>
                            <a:lnTo>
                              <a:pt x="2909" y="8189"/>
                            </a:lnTo>
                            <a:lnTo>
                              <a:pt x="3139" y="8189"/>
                            </a:lnTo>
                            <a:lnTo>
                              <a:pt x="3145" y="8176"/>
                            </a:lnTo>
                            <a:lnTo>
                              <a:pt x="3150" y="8165"/>
                            </a:lnTo>
                            <a:lnTo>
                              <a:pt x="3156" y="8156"/>
                            </a:lnTo>
                            <a:lnTo>
                              <a:pt x="3163" y="8149"/>
                            </a:lnTo>
                            <a:lnTo>
                              <a:pt x="3175" y="8138"/>
                            </a:lnTo>
                            <a:lnTo>
                              <a:pt x="3187" y="8131"/>
                            </a:lnTo>
                            <a:lnTo>
                              <a:pt x="3194" y="8128"/>
                            </a:lnTo>
                            <a:lnTo>
                              <a:pt x="3199" y="8124"/>
                            </a:lnTo>
                            <a:lnTo>
                              <a:pt x="3203" y="8119"/>
                            </a:lnTo>
                            <a:lnTo>
                              <a:pt x="3207" y="8113"/>
                            </a:lnTo>
                            <a:lnTo>
                              <a:pt x="3211" y="8107"/>
                            </a:lnTo>
                            <a:lnTo>
                              <a:pt x="3214" y="8097"/>
                            </a:lnTo>
                            <a:lnTo>
                              <a:pt x="3215" y="8087"/>
                            </a:lnTo>
                            <a:lnTo>
                              <a:pt x="3215" y="8073"/>
                            </a:lnTo>
                            <a:lnTo>
                              <a:pt x="3215" y="8016"/>
                            </a:lnTo>
                            <a:lnTo>
                              <a:pt x="3446" y="8016"/>
                            </a:lnTo>
                            <a:lnTo>
                              <a:pt x="3465" y="7843"/>
                            </a:lnTo>
                            <a:lnTo>
                              <a:pt x="3484" y="7709"/>
                            </a:lnTo>
                            <a:lnTo>
                              <a:pt x="3484" y="7556"/>
                            </a:lnTo>
                            <a:lnTo>
                              <a:pt x="3542" y="7556"/>
                            </a:lnTo>
                            <a:lnTo>
                              <a:pt x="3542" y="7518"/>
                            </a:lnTo>
                            <a:lnTo>
                              <a:pt x="3542" y="7499"/>
                            </a:lnTo>
                            <a:lnTo>
                              <a:pt x="3542" y="7422"/>
                            </a:lnTo>
                            <a:lnTo>
                              <a:pt x="3522" y="7345"/>
                            </a:lnTo>
                            <a:lnTo>
                              <a:pt x="3484" y="7345"/>
                            </a:lnTo>
                            <a:lnTo>
                              <a:pt x="3484" y="7268"/>
                            </a:lnTo>
                            <a:lnTo>
                              <a:pt x="3503" y="7249"/>
                            </a:lnTo>
                            <a:lnTo>
                              <a:pt x="3522" y="7231"/>
                            </a:lnTo>
                            <a:lnTo>
                              <a:pt x="3542" y="7172"/>
                            </a:lnTo>
                            <a:lnTo>
                              <a:pt x="3561" y="7096"/>
                            </a:lnTo>
                            <a:lnTo>
                              <a:pt x="3581" y="7076"/>
                            </a:lnTo>
                            <a:lnTo>
                              <a:pt x="3581" y="7019"/>
                            </a:lnTo>
                            <a:lnTo>
                              <a:pt x="3561" y="6981"/>
                            </a:lnTo>
                            <a:lnTo>
                              <a:pt x="3561" y="6885"/>
                            </a:lnTo>
                            <a:lnTo>
                              <a:pt x="3561" y="6846"/>
                            </a:lnTo>
                            <a:lnTo>
                              <a:pt x="3599" y="6846"/>
                            </a:lnTo>
                            <a:lnTo>
                              <a:pt x="3618" y="6808"/>
                            </a:lnTo>
                            <a:lnTo>
                              <a:pt x="3618" y="6501"/>
                            </a:lnTo>
                            <a:lnTo>
                              <a:pt x="3618" y="6462"/>
                            </a:lnTo>
                            <a:lnTo>
                              <a:pt x="3618" y="6405"/>
                            </a:lnTo>
                            <a:lnTo>
                              <a:pt x="3656" y="6405"/>
                            </a:lnTo>
                            <a:lnTo>
                              <a:pt x="3656" y="6348"/>
                            </a:lnTo>
                            <a:lnTo>
                              <a:pt x="3829" y="6348"/>
                            </a:lnTo>
                            <a:lnTo>
                              <a:pt x="3886" y="6348"/>
                            </a:lnTo>
                            <a:lnTo>
                              <a:pt x="3906" y="6348"/>
                            </a:lnTo>
                            <a:lnTo>
                              <a:pt x="3925" y="6291"/>
                            </a:lnTo>
                            <a:lnTo>
                              <a:pt x="3925" y="6192"/>
                            </a:lnTo>
                            <a:lnTo>
                              <a:pt x="4021" y="6214"/>
                            </a:lnTo>
                            <a:lnTo>
                              <a:pt x="4079" y="6214"/>
                            </a:lnTo>
                            <a:lnTo>
                              <a:pt x="4079" y="6118"/>
                            </a:lnTo>
                            <a:lnTo>
                              <a:pt x="4116" y="6118"/>
                            </a:lnTo>
                            <a:lnTo>
                              <a:pt x="4116" y="6080"/>
                            </a:lnTo>
                            <a:lnTo>
                              <a:pt x="4116" y="6041"/>
                            </a:lnTo>
                            <a:lnTo>
                              <a:pt x="4116" y="5984"/>
                            </a:lnTo>
                            <a:lnTo>
                              <a:pt x="4155" y="5984"/>
                            </a:lnTo>
                            <a:lnTo>
                              <a:pt x="4175" y="5945"/>
                            </a:lnTo>
                            <a:lnTo>
                              <a:pt x="4271" y="5925"/>
                            </a:lnTo>
                            <a:lnTo>
                              <a:pt x="4348" y="5907"/>
                            </a:lnTo>
                            <a:lnTo>
                              <a:pt x="4366" y="5888"/>
                            </a:lnTo>
                            <a:lnTo>
                              <a:pt x="4405" y="5868"/>
                            </a:lnTo>
                            <a:lnTo>
                              <a:pt x="4519" y="5868"/>
                            </a:lnTo>
                            <a:lnTo>
                              <a:pt x="4539" y="5868"/>
                            </a:lnTo>
                            <a:lnTo>
                              <a:pt x="4558" y="5850"/>
                            </a:lnTo>
                            <a:lnTo>
                              <a:pt x="4558" y="5772"/>
                            </a:lnTo>
                            <a:lnTo>
                              <a:pt x="4826" y="5772"/>
                            </a:lnTo>
                            <a:lnTo>
                              <a:pt x="4922" y="5754"/>
                            </a:lnTo>
                            <a:lnTo>
                              <a:pt x="4942" y="5754"/>
                            </a:lnTo>
                            <a:lnTo>
                              <a:pt x="4961" y="5715"/>
                            </a:lnTo>
                            <a:lnTo>
                              <a:pt x="4961" y="5620"/>
                            </a:lnTo>
                            <a:lnTo>
                              <a:pt x="4922" y="5620"/>
                            </a:lnTo>
                            <a:lnTo>
                              <a:pt x="4922" y="5561"/>
                            </a:lnTo>
                            <a:lnTo>
                              <a:pt x="4961" y="5561"/>
                            </a:lnTo>
                            <a:lnTo>
                              <a:pt x="4961" y="5504"/>
                            </a:lnTo>
                            <a:lnTo>
                              <a:pt x="5038" y="5504"/>
                            </a:lnTo>
                            <a:lnTo>
                              <a:pt x="5058" y="5463"/>
                            </a:lnTo>
                            <a:lnTo>
                              <a:pt x="5095" y="5485"/>
                            </a:lnTo>
                            <a:lnTo>
                              <a:pt x="5133" y="5485"/>
                            </a:lnTo>
                            <a:lnTo>
                              <a:pt x="5133" y="5465"/>
                            </a:lnTo>
                            <a:lnTo>
                              <a:pt x="5153" y="5465"/>
                            </a:lnTo>
                            <a:lnTo>
                              <a:pt x="5172" y="5465"/>
                            </a:lnTo>
                            <a:lnTo>
                              <a:pt x="5172" y="5331"/>
                            </a:lnTo>
                            <a:lnTo>
                              <a:pt x="5115" y="5293"/>
                            </a:lnTo>
                            <a:lnTo>
                              <a:pt x="5095" y="5217"/>
                            </a:lnTo>
                            <a:lnTo>
                              <a:pt x="5076" y="5120"/>
                            </a:lnTo>
                            <a:lnTo>
                              <a:pt x="5076" y="5063"/>
                            </a:lnTo>
                            <a:lnTo>
                              <a:pt x="5056" y="5063"/>
                            </a:lnTo>
                            <a:lnTo>
                              <a:pt x="5056" y="5005"/>
                            </a:lnTo>
                            <a:lnTo>
                              <a:pt x="5056" y="4967"/>
                            </a:lnTo>
                            <a:lnTo>
                              <a:pt x="4999" y="4967"/>
                            </a:lnTo>
                            <a:lnTo>
                              <a:pt x="4999" y="4910"/>
                            </a:lnTo>
                            <a:lnTo>
                              <a:pt x="4942" y="4910"/>
                            </a:lnTo>
                            <a:lnTo>
                              <a:pt x="4903" y="4910"/>
                            </a:lnTo>
                            <a:lnTo>
                              <a:pt x="4885" y="4890"/>
                            </a:lnTo>
                            <a:lnTo>
                              <a:pt x="4788" y="4871"/>
                            </a:lnTo>
                            <a:lnTo>
                              <a:pt x="4769" y="4871"/>
                            </a:lnTo>
                            <a:lnTo>
                              <a:pt x="4751" y="4890"/>
                            </a:lnTo>
                            <a:lnTo>
                              <a:pt x="4731" y="4948"/>
                            </a:lnTo>
                            <a:lnTo>
                              <a:pt x="4653" y="4967"/>
                            </a:lnTo>
                            <a:lnTo>
                              <a:pt x="4596" y="4967"/>
                            </a:lnTo>
                            <a:lnTo>
                              <a:pt x="4578" y="4948"/>
                            </a:lnTo>
                            <a:lnTo>
                              <a:pt x="4558" y="4928"/>
                            </a:lnTo>
                            <a:lnTo>
                              <a:pt x="4539" y="4928"/>
                            </a:lnTo>
                            <a:lnTo>
                              <a:pt x="4501" y="4948"/>
                            </a:lnTo>
                            <a:lnTo>
                              <a:pt x="4501" y="4851"/>
                            </a:lnTo>
                            <a:lnTo>
                              <a:pt x="4501" y="4833"/>
                            </a:lnTo>
                            <a:lnTo>
                              <a:pt x="4501" y="4776"/>
                            </a:lnTo>
                            <a:lnTo>
                              <a:pt x="4501" y="4680"/>
                            </a:lnTo>
                            <a:lnTo>
                              <a:pt x="4501" y="4660"/>
                            </a:lnTo>
                            <a:lnTo>
                              <a:pt x="4482" y="4641"/>
                            </a:lnTo>
                            <a:lnTo>
                              <a:pt x="4462" y="4641"/>
                            </a:lnTo>
                            <a:lnTo>
                              <a:pt x="4462" y="4583"/>
                            </a:lnTo>
                            <a:lnTo>
                              <a:pt x="4462" y="4526"/>
                            </a:lnTo>
                            <a:lnTo>
                              <a:pt x="4443" y="4526"/>
                            </a:lnTo>
                            <a:lnTo>
                              <a:pt x="4423" y="4314"/>
                            </a:lnTo>
                            <a:lnTo>
                              <a:pt x="4423" y="4257"/>
                            </a:lnTo>
                            <a:lnTo>
                              <a:pt x="4423" y="4219"/>
                            </a:lnTo>
                            <a:lnTo>
                              <a:pt x="4385" y="4219"/>
                            </a:lnTo>
                            <a:lnTo>
                              <a:pt x="4366" y="4123"/>
                            </a:lnTo>
                            <a:lnTo>
                              <a:pt x="4348" y="4009"/>
                            </a:lnTo>
                            <a:lnTo>
                              <a:pt x="4328" y="4009"/>
                            </a:lnTo>
                            <a:lnTo>
                              <a:pt x="4309" y="3893"/>
                            </a:lnTo>
                            <a:lnTo>
                              <a:pt x="4289" y="3816"/>
                            </a:lnTo>
                            <a:lnTo>
                              <a:pt x="4271" y="3759"/>
                            </a:lnTo>
                            <a:lnTo>
                              <a:pt x="4116" y="3759"/>
                            </a:lnTo>
                            <a:lnTo>
                              <a:pt x="4041" y="3759"/>
                            </a:lnTo>
                            <a:lnTo>
                              <a:pt x="4021" y="3720"/>
                            </a:lnTo>
                            <a:lnTo>
                              <a:pt x="4002" y="3682"/>
                            </a:lnTo>
                            <a:lnTo>
                              <a:pt x="3983" y="3682"/>
                            </a:lnTo>
                            <a:lnTo>
                              <a:pt x="3963" y="3682"/>
                            </a:lnTo>
                            <a:lnTo>
                              <a:pt x="3963" y="3663"/>
                            </a:lnTo>
                            <a:lnTo>
                              <a:pt x="3925" y="3663"/>
                            </a:lnTo>
                            <a:lnTo>
                              <a:pt x="3906" y="3663"/>
                            </a:lnTo>
                            <a:lnTo>
                              <a:pt x="3886" y="3643"/>
                            </a:lnTo>
                            <a:lnTo>
                              <a:pt x="3868" y="3624"/>
                            </a:lnTo>
                            <a:lnTo>
                              <a:pt x="3695" y="3606"/>
                            </a:lnTo>
                            <a:lnTo>
                              <a:pt x="3695" y="3586"/>
                            </a:lnTo>
                            <a:lnTo>
                              <a:pt x="3599" y="3567"/>
                            </a:lnTo>
                            <a:lnTo>
                              <a:pt x="3522" y="3547"/>
                            </a:lnTo>
                            <a:lnTo>
                              <a:pt x="3503" y="3547"/>
                            </a:lnTo>
                            <a:lnTo>
                              <a:pt x="3484" y="3529"/>
                            </a:lnTo>
                            <a:lnTo>
                              <a:pt x="3446" y="3529"/>
                            </a:lnTo>
                            <a:lnTo>
                              <a:pt x="3426" y="3509"/>
                            </a:lnTo>
                            <a:lnTo>
                              <a:pt x="3349" y="3490"/>
                            </a:lnTo>
                            <a:lnTo>
                              <a:pt x="3292" y="3472"/>
                            </a:lnTo>
                            <a:lnTo>
                              <a:pt x="3273" y="3452"/>
                            </a:lnTo>
                            <a:lnTo>
                              <a:pt x="3196" y="3433"/>
                            </a:lnTo>
                            <a:lnTo>
                              <a:pt x="3139" y="3433"/>
                            </a:lnTo>
                            <a:lnTo>
                              <a:pt x="3139" y="3356"/>
                            </a:lnTo>
                            <a:lnTo>
                              <a:pt x="3101" y="3337"/>
                            </a:lnTo>
                            <a:lnTo>
                              <a:pt x="3062" y="3337"/>
                            </a:lnTo>
                            <a:lnTo>
                              <a:pt x="3062" y="3299"/>
                            </a:lnTo>
                            <a:lnTo>
                              <a:pt x="3043" y="3279"/>
                            </a:lnTo>
                            <a:lnTo>
                              <a:pt x="3024" y="3260"/>
                            </a:lnTo>
                            <a:lnTo>
                              <a:pt x="3005" y="3240"/>
                            </a:lnTo>
                            <a:lnTo>
                              <a:pt x="2966" y="3222"/>
                            </a:lnTo>
                            <a:lnTo>
                              <a:pt x="2928" y="3222"/>
                            </a:lnTo>
                            <a:lnTo>
                              <a:pt x="2928" y="3165"/>
                            </a:lnTo>
                            <a:lnTo>
                              <a:pt x="2871" y="3145"/>
                            </a:lnTo>
                            <a:lnTo>
                              <a:pt x="2851" y="3126"/>
                            </a:lnTo>
                            <a:lnTo>
                              <a:pt x="2832" y="3106"/>
                            </a:lnTo>
                            <a:lnTo>
                              <a:pt x="2812" y="3087"/>
                            </a:lnTo>
                            <a:lnTo>
                              <a:pt x="2775" y="3069"/>
                            </a:lnTo>
                            <a:lnTo>
                              <a:pt x="2775" y="2953"/>
                            </a:lnTo>
                            <a:lnTo>
                              <a:pt x="2755" y="2896"/>
                            </a:lnTo>
                            <a:lnTo>
                              <a:pt x="2736" y="2876"/>
                            </a:lnTo>
                            <a:lnTo>
                              <a:pt x="2659" y="2857"/>
                            </a:lnTo>
                            <a:lnTo>
                              <a:pt x="2659" y="2838"/>
                            </a:lnTo>
                            <a:lnTo>
                              <a:pt x="2659" y="2800"/>
                            </a:lnTo>
                            <a:lnTo>
                              <a:pt x="2602" y="2780"/>
                            </a:lnTo>
                            <a:lnTo>
                              <a:pt x="2582" y="2723"/>
                            </a:lnTo>
                            <a:lnTo>
                              <a:pt x="2564" y="2666"/>
                            </a:lnTo>
                            <a:lnTo>
                              <a:pt x="2544" y="2627"/>
                            </a:lnTo>
                            <a:lnTo>
                              <a:pt x="2525" y="2550"/>
                            </a:lnTo>
                            <a:lnTo>
                              <a:pt x="2486" y="2550"/>
                            </a:lnTo>
                            <a:lnTo>
                              <a:pt x="2468" y="2550"/>
                            </a:lnTo>
                            <a:lnTo>
                              <a:pt x="2448" y="2532"/>
                            </a:lnTo>
                            <a:lnTo>
                              <a:pt x="2429" y="2512"/>
                            </a:lnTo>
                            <a:lnTo>
                              <a:pt x="2372" y="2512"/>
                            </a:lnTo>
                            <a:lnTo>
                              <a:pt x="2372" y="2473"/>
                            </a:lnTo>
                            <a:lnTo>
                              <a:pt x="2352" y="2455"/>
                            </a:lnTo>
                            <a:lnTo>
                              <a:pt x="2314" y="2455"/>
                            </a:lnTo>
                            <a:lnTo>
                              <a:pt x="2314" y="2416"/>
                            </a:lnTo>
                            <a:lnTo>
                              <a:pt x="2295" y="2398"/>
                            </a:lnTo>
                            <a:lnTo>
                              <a:pt x="2238" y="2398"/>
                            </a:lnTo>
                            <a:lnTo>
                              <a:pt x="2238" y="2359"/>
                            </a:lnTo>
                            <a:lnTo>
                              <a:pt x="2218" y="2339"/>
                            </a:lnTo>
                            <a:lnTo>
                              <a:pt x="2199" y="2282"/>
                            </a:lnTo>
                            <a:lnTo>
                              <a:pt x="2161" y="2263"/>
                            </a:lnTo>
                            <a:lnTo>
                              <a:pt x="2141" y="2243"/>
                            </a:lnTo>
                            <a:lnTo>
                              <a:pt x="2104" y="2243"/>
                            </a:lnTo>
                            <a:lnTo>
                              <a:pt x="2104" y="2205"/>
                            </a:lnTo>
                            <a:lnTo>
                              <a:pt x="2084" y="2186"/>
                            </a:lnTo>
                            <a:lnTo>
                              <a:pt x="2065" y="2129"/>
                            </a:lnTo>
                            <a:lnTo>
                              <a:pt x="2026" y="2109"/>
                            </a:lnTo>
                            <a:lnTo>
                              <a:pt x="2006" y="2090"/>
                            </a:lnTo>
                            <a:lnTo>
                              <a:pt x="1988" y="2071"/>
                            </a:lnTo>
                            <a:lnTo>
                              <a:pt x="1969" y="2052"/>
                            </a:lnTo>
                            <a:lnTo>
                              <a:pt x="1949" y="2032"/>
                            </a:lnTo>
                            <a:lnTo>
                              <a:pt x="1969" y="2013"/>
                            </a:lnTo>
                            <a:lnTo>
                              <a:pt x="1988" y="1956"/>
                            </a:lnTo>
                            <a:lnTo>
                              <a:pt x="2045" y="1936"/>
                            </a:lnTo>
                            <a:lnTo>
                              <a:pt x="2065" y="1879"/>
                            </a:lnTo>
                            <a:lnTo>
                              <a:pt x="2084" y="1822"/>
                            </a:lnTo>
                            <a:lnTo>
                              <a:pt x="2122" y="1802"/>
                            </a:lnTo>
                            <a:lnTo>
                              <a:pt x="2122" y="1783"/>
                            </a:lnTo>
                            <a:lnTo>
                              <a:pt x="2141" y="1763"/>
                            </a:lnTo>
                            <a:lnTo>
                              <a:pt x="2141" y="1726"/>
                            </a:lnTo>
                            <a:lnTo>
                              <a:pt x="2179" y="1726"/>
                            </a:lnTo>
                            <a:lnTo>
                              <a:pt x="2179" y="1706"/>
                            </a:lnTo>
                            <a:lnTo>
                              <a:pt x="2161" y="1668"/>
                            </a:lnTo>
                            <a:lnTo>
                              <a:pt x="2199" y="1668"/>
                            </a:lnTo>
                            <a:lnTo>
                              <a:pt x="2218" y="1629"/>
                            </a:lnTo>
                            <a:lnTo>
                              <a:pt x="2238" y="1592"/>
                            </a:lnTo>
                            <a:lnTo>
                              <a:pt x="2256" y="1534"/>
                            </a:lnTo>
                            <a:lnTo>
                              <a:pt x="2295" y="1515"/>
                            </a:lnTo>
                            <a:lnTo>
                              <a:pt x="2314" y="1458"/>
                            </a:lnTo>
                            <a:lnTo>
                              <a:pt x="2314" y="1419"/>
                            </a:lnTo>
                            <a:lnTo>
                              <a:pt x="2352" y="1419"/>
                            </a:lnTo>
                            <a:lnTo>
                              <a:pt x="2372" y="1381"/>
                            </a:lnTo>
                            <a:lnTo>
                              <a:pt x="2391" y="1361"/>
                            </a:lnTo>
                            <a:lnTo>
                              <a:pt x="2409" y="1324"/>
                            </a:lnTo>
                            <a:lnTo>
                              <a:pt x="2429" y="1285"/>
                            </a:lnTo>
                            <a:lnTo>
                              <a:pt x="2468" y="1265"/>
                            </a:lnTo>
                            <a:lnTo>
                              <a:pt x="2486" y="1246"/>
                            </a:lnTo>
                            <a:lnTo>
                              <a:pt x="2506" y="1169"/>
                            </a:lnTo>
                            <a:lnTo>
                              <a:pt x="2525" y="1151"/>
                            </a:lnTo>
                            <a:lnTo>
                              <a:pt x="2525" y="1131"/>
                            </a:lnTo>
                            <a:lnTo>
                              <a:pt x="2544" y="1112"/>
                            </a:lnTo>
                            <a:lnTo>
                              <a:pt x="2564" y="1092"/>
                            </a:lnTo>
                            <a:lnTo>
                              <a:pt x="2582" y="1035"/>
                            </a:lnTo>
                            <a:lnTo>
                              <a:pt x="2602" y="997"/>
                            </a:lnTo>
                            <a:lnTo>
                              <a:pt x="2621" y="978"/>
                            </a:lnTo>
                            <a:lnTo>
                              <a:pt x="2659" y="958"/>
                            </a:lnTo>
                            <a:lnTo>
                              <a:pt x="2659" y="939"/>
                            </a:lnTo>
                            <a:lnTo>
                              <a:pt x="2641" y="901"/>
                            </a:lnTo>
                            <a:lnTo>
                              <a:pt x="2678" y="901"/>
                            </a:lnTo>
                            <a:lnTo>
                              <a:pt x="2698" y="882"/>
                            </a:lnTo>
                            <a:lnTo>
                              <a:pt x="2716" y="824"/>
                            </a:lnTo>
                            <a:lnTo>
                              <a:pt x="2736" y="805"/>
                            </a:lnTo>
                            <a:lnTo>
                              <a:pt x="2755" y="787"/>
                            </a:lnTo>
                            <a:lnTo>
                              <a:pt x="2755" y="689"/>
                            </a:lnTo>
                            <a:lnTo>
                              <a:pt x="2736" y="671"/>
                            </a:lnTo>
                            <a:lnTo>
                              <a:pt x="2736" y="498"/>
                            </a:lnTo>
                            <a:lnTo>
                              <a:pt x="2736" y="479"/>
                            </a:lnTo>
                            <a:lnTo>
                              <a:pt x="2716" y="460"/>
                            </a:lnTo>
                            <a:lnTo>
                              <a:pt x="2698" y="250"/>
                            </a:lnTo>
                            <a:lnTo>
                              <a:pt x="2678" y="230"/>
                            </a:lnTo>
                            <a:lnTo>
                              <a:pt x="2678" y="211"/>
                            </a:lnTo>
                            <a:lnTo>
                              <a:pt x="2659" y="191"/>
                            </a:lnTo>
                            <a:lnTo>
                              <a:pt x="2659" y="152"/>
                            </a:lnTo>
                            <a:lnTo>
                              <a:pt x="2641" y="134"/>
                            </a:lnTo>
                            <a:lnTo>
                              <a:pt x="2621" y="115"/>
                            </a:lnTo>
                            <a:lnTo>
                              <a:pt x="2582" y="115"/>
                            </a:lnTo>
                            <a:lnTo>
                              <a:pt x="2582" y="57"/>
                            </a:lnTo>
                            <a:lnTo>
                              <a:pt x="2564" y="0"/>
                            </a:lnTo>
                            <a:lnTo>
                              <a:pt x="2352" y="0"/>
                            </a:lnTo>
                            <a:lnTo>
                              <a:pt x="2084" y="18"/>
                            </a:lnTo>
                            <a:close/>
                            <a:moveTo>
                              <a:pt x="2812" y="3049"/>
                            </a:moveTo>
                            <a:lnTo>
                              <a:pt x="2794" y="3049"/>
                            </a:lnTo>
                            <a:lnTo>
                              <a:pt x="2812" y="3069"/>
                            </a:lnTo>
                            <a:lnTo>
                              <a:pt x="2812" y="3049"/>
                            </a:lnTo>
                            <a:close/>
                            <a:moveTo>
                              <a:pt x="5153" y="5293"/>
                            </a:moveTo>
                            <a:lnTo>
                              <a:pt x="5133" y="5293"/>
                            </a:lnTo>
                            <a:lnTo>
                              <a:pt x="5153" y="5313"/>
                            </a:lnTo>
                            <a:lnTo>
                              <a:pt x="5153" y="5293"/>
                            </a:lnTo>
                            <a:close/>
                            <a:moveTo>
                              <a:pt x="5076" y="5504"/>
                            </a:moveTo>
                            <a:lnTo>
                              <a:pt x="5076" y="5485"/>
                            </a:lnTo>
                            <a:lnTo>
                              <a:pt x="5056" y="5504"/>
                            </a:lnTo>
                            <a:lnTo>
                              <a:pt x="5076" y="5504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3" name="Freeform 42">
                        <a:extLst>
                          <a:ext uri="{FF2B5EF4-FFF2-40B4-BE49-F238E27FC236}">
                            <a16:creationId xmlns:a16="http://schemas.microsoft.com/office/drawing/2014/main" id="{00000000-0008-0000-0500-00002B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868905" y="3324263"/>
                        <a:ext cx="667423" cy="544662"/>
                      </a:xfrm>
                      <a:custGeom>
                        <a:avLst/>
                        <a:gdLst>
                          <a:gd name="T0" fmla="*/ 1159 w 2179"/>
                          <a:gd name="T1" fmla="*/ 1565 h 1768"/>
                          <a:gd name="T2" fmla="*/ 1172 w 2179"/>
                          <a:gd name="T3" fmla="*/ 1514 h 1768"/>
                          <a:gd name="T4" fmla="*/ 1208 w 2179"/>
                          <a:gd name="T5" fmla="*/ 1503 h 1768"/>
                          <a:gd name="T6" fmla="*/ 1305 w 2179"/>
                          <a:gd name="T7" fmla="*/ 1476 h 1768"/>
                          <a:gd name="T8" fmla="*/ 1418 w 2179"/>
                          <a:gd name="T9" fmla="*/ 1395 h 1768"/>
                          <a:gd name="T10" fmla="*/ 1460 w 2179"/>
                          <a:gd name="T11" fmla="*/ 1334 h 1768"/>
                          <a:gd name="T12" fmla="*/ 1458 w 2179"/>
                          <a:gd name="T13" fmla="*/ 1278 h 1768"/>
                          <a:gd name="T14" fmla="*/ 1416 w 2179"/>
                          <a:gd name="T15" fmla="*/ 1231 h 1768"/>
                          <a:gd name="T16" fmla="*/ 1406 w 2179"/>
                          <a:gd name="T17" fmla="*/ 1174 h 1768"/>
                          <a:gd name="T18" fmla="*/ 1418 w 2179"/>
                          <a:gd name="T19" fmla="*/ 1140 h 1768"/>
                          <a:gd name="T20" fmla="*/ 1474 w 2179"/>
                          <a:gd name="T21" fmla="*/ 1109 h 1768"/>
                          <a:gd name="T22" fmla="*/ 1569 w 2179"/>
                          <a:gd name="T23" fmla="*/ 1097 h 1768"/>
                          <a:gd name="T24" fmla="*/ 1724 w 2179"/>
                          <a:gd name="T25" fmla="*/ 1102 h 1768"/>
                          <a:gd name="T26" fmla="*/ 1764 w 2179"/>
                          <a:gd name="T27" fmla="*/ 1130 h 1768"/>
                          <a:gd name="T28" fmla="*/ 1862 w 2179"/>
                          <a:gd name="T29" fmla="*/ 1257 h 1768"/>
                          <a:gd name="T30" fmla="*/ 1926 w 2179"/>
                          <a:gd name="T31" fmla="*/ 1300 h 1768"/>
                          <a:gd name="T32" fmla="*/ 2019 w 2179"/>
                          <a:gd name="T33" fmla="*/ 1327 h 1768"/>
                          <a:gd name="T34" fmla="*/ 2082 w 2179"/>
                          <a:gd name="T35" fmla="*/ 1235 h 1768"/>
                          <a:gd name="T36" fmla="*/ 2079 w 2179"/>
                          <a:gd name="T37" fmla="*/ 1165 h 1768"/>
                          <a:gd name="T38" fmla="*/ 2115 w 2179"/>
                          <a:gd name="T39" fmla="*/ 1105 h 1768"/>
                          <a:gd name="T40" fmla="*/ 2039 w 2179"/>
                          <a:gd name="T41" fmla="*/ 810 h 1768"/>
                          <a:gd name="T42" fmla="*/ 1772 w 2179"/>
                          <a:gd name="T43" fmla="*/ 753 h 1768"/>
                          <a:gd name="T44" fmla="*/ 1651 w 2179"/>
                          <a:gd name="T45" fmla="*/ 666 h 1768"/>
                          <a:gd name="T46" fmla="*/ 1602 w 2179"/>
                          <a:gd name="T47" fmla="*/ 603 h 1768"/>
                          <a:gd name="T48" fmla="*/ 1571 w 2179"/>
                          <a:gd name="T49" fmla="*/ 512 h 1768"/>
                          <a:gd name="T50" fmla="*/ 1561 w 2179"/>
                          <a:gd name="T51" fmla="*/ 387 h 1768"/>
                          <a:gd name="T52" fmla="*/ 1428 w 2179"/>
                          <a:gd name="T53" fmla="*/ 418 h 1768"/>
                          <a:gd name="T54" fmla="*/ 1377 w 2179"/>
                          <a:gd name="T55" fmla="*/ 444 h 1768"/>
                          <a:gd name="T56" fmla="*/ 1279 w 2179"/>
                          <a:gd name="T57" fmla="*/ 439 h 1768"/>
                          <a:gd name="T58" fmla="*/ 1243 w 2179"/>
                          <a:gd name="T59" fmla="*/ 409 h 1768"/>
                          <a:gd name="T60" fmla="*/ 1182 w 2179"/>
                          <a:gd name="T61" fmla="*/ 327 h 1768"/>
                          <a:gd name="T62" fmla="*/ 1045 w 2179"/>
                          <a:gd name="T63" fmla="*/ 297 h 1768"/>
                          <a:gd name="T64" fmla="*/ 949 w 2179"/>
                          <a:gd name="T65" fmla="*/ 253 h 1768"/>
                          <a:gd name="T66" fmla="*/ 825 w 2179"/>
                          <a:gd name="T67" fmla="*/ 165 h 1768"/>
                          <a:gd name="T68" fmla="*/ 723 w 2179"/>
                          <a:gd name="T69" fmla="*/ 113 h 1768"/>
                          <a:gd name="T70" fmla="*/ 621 w 2179"/>
                          <a:gd name="T71" fmla="*/ 100 h 1768"/>
                          <a:gd name="T72" fmla="*/ 326 w 2179"/>
                          <a:gd name="T73" fmla="*/ 288 h 1768"/>
                          <a:gd name="T74" fmla="*/ 236 w 2179"/>
                          <a:gd name="T75" fmla="*/ 312 h 1768"/>
                          <a:gd name="T76" fmla="*/ 154 w 2179"/>
                          <a:gd name="T77" fmla="*/ 300 h 1768"/>
                          <a:gd name="T78" fmla="*/ 0 w 2179"/>
                          <a:gd name="T79" fmla="*/ 391 h 1768"/>
                          <a:gd name="T80" fmla="*/ 336 w 2179"/>
                          <a:gd name="T81" fmla="*/ 769 h 1768"/>
                          <a:gd name="T82" fmla="*/ 385 w 2179"/>
                          <a:gd name="T83" fmla="*/ 821 h 1768"/>
                          <a:gd name="T84" fmla="*/ 445 w 2179"/>
                          <a:gd name="T85" fmla="*/ 874 h 1768"/>
                          <a:gd name="T86" fmla="*/ 552 w 2179"/>
                          <a:gd name="T87" fmla="*/ 918 h 1768"/>
                          <a:gd name="T88" fmla="*/ 605 w 2179"/>
                          <a:gd name="T89" fmla="*/ 950 h 1768"/>
                          <a:gd name="T90" fmla="*/ 634 w 2179"/>
                          <a:gd name="T91" fmla="*/ 1007 h 1768"/>
                          <a:gd name="T92" fmla="*/ 696 w 2179"/>
                          <a:gd name="T93" fmla="*/ 1041 h 1768"/>
                          <a:gd name="T94" fmla="*/ 728 w 2179"/>
                          <a:gd name="T95" fmla="*/ 1061 h 1768"/>
                          <a:gd name="T96" fmla="*/ 735 w 2179"/>
                          <a:gd name="T97" fmla="*/ 1174 h 1768"/>
                          <a:gd name="T98" fmla="*/ 663 w 2179"/>
                          <a:gd name="T99" fmla="*/ 1218 h 1768"/>
                          <a:gd name="T100" fmla="*/ 639 w 2179"/>
                          <a:gd name="T101" fmla="*/ 1251 h 1768"/>
                          <a:gd name="T102" fmla="*/ 661 w 2179"/>
                          <a:gd name="T103" fmla="*/ 1351 h 1768"/>
                          <a:gd name="T104" fmla="*/ 735 w 2179"/>
                          <a:gd name="T105" fmla="*/ 1455 h 1768"/>
                          <a:gd name="T106" fmla="*/ 816 w 2179"/>
                          <a:gd name="T107" fmla="*/ 1546 h 1768"/>
                          <a:gd name="T108" fmla="*/ 860 w 2179"/>
                          <a:gd name="T109" fmla="*/ 1645 h 1768"/>
                          <a:gd name="T110" fmla="*/ 877 w 2179"/>
                          <a:gd name="T111" fmla="*/ 1724 h 1768"/>
                          <a:gd name="T112" fmla="*/ 899 w 2179"/>
                          <a:gd name="T113" fmla="*/ 1755 h 1768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</a:cxnLst>
                        <a:rect l="0" t="0" r="r" b="b"/>
                        <a:pathLst>
                          <a:path w="2179" h="1768">
                            <a:moveTo>
                              <a:pt x="926" y="1768"/>
                            </a:moveTo>
                            <a:lnTo>
                              <a:pt x="1158" y="1654"/>
                            </a:lnTo>
                            <a:lnTo>
                              <a:pt x="1158" y="1618"/>
                            </a:lnTo>
                            <a:lnTo>
                              <a:pt x="1158" y="1588"/>
                            </a:lnTo>
                            <a:lnTo>
                              <a:pt x="1159" y="1565"/>
                            </a:lnTo>
                            <a:lnTo>
                              <a:pt x="1160" y="1546"/>
                            </a:lnTo>
                            <a:lnTo>
                              <a:pt x="1163" y="1532"/>
                            </a:lnTo>
                            <a:lnTo>
                              <a:pt x="1167" y="1521"/>
                            </a:lnTo>
                            <a:lnTo>
                              <a:pt x="1170" y="1517"/>
                            </a:lnTo>
                            <a:lnTo>
                              <a:pt x="1172" y="1514"/>
                            </a:lnTo>
                            <a:lnTo>
                              <a:pt x="1175" y="1512"/>
                            </a:lnTo>
                            <a:lnTo>
                              <a:pt x="1179" y="1509"/>
                            </a:lnTo>
                            <a:lnTo>
                              <a:pt x="1187" y="1507"/>
                            </a:lnTo>
                            <a:lnTo>
                              <a:pt x="1196" y="1504"/>
                            </a:lnTo>
                            <a:lnTo>
                              <a:pt x="1208" y="1503"/>
                            </a:lnTo>
                            <a:lnTo>
                              <a:pt x="1223" y="1500"/>
                            </a:lnTo>
                            <a:lnTo>
                              <a:pt x="1239" y="1497"/>
                            </a:lnTo>
                            <a:lnTo>
                              <a:pt x="1259" y="1492"/>
                            </a:lnTo>
                            <a:lnTo>
                              <a:pt x="1280" y="1485"/>
                            </a:lnTo>
                            <a:lnTo>
                              <a:pt x="1305" y="1476"/>
                            </a:lnTo>
                            <a:lnTo>
                              <a:pt x="1328" y="1464"/>
                            </a:lnTo>
                            <a:lnTo>
                              <a:pt x="1355" y="1448"/>
                            </a:lnTo>
                            <a:lnTo>
                              <a:pt x="1380" y="1428"/>
                            </a:lnTo>
                            <a:lnTo>
                              <a:pt x="1406" y="1407"/>
                            </a:lnTo>
                            <a:lnTo>
                              <a:pt x="1418" y="1395"/>
                            </a:lnTo>
                            <a:lnTo>
                              <a:pt x="1429" y="1383"/>
                            </a:lnTo>
                            <a:lnTo>
                              <a:pt x="1438" y="1371"/>
                            </a:lnTo>
                            <a:lnTo>
                              <a:pt x="1448" y="1359"/>
                            </a:lnTo>
                            <a:lnTo>
                              <a:pt x="1454" y="1346"/>
                            </a:lnTo>
                            <a:lnTo>
                              <a:pt x="1460" y="1334"/>
                            </a:lnTo>
                            <a:lnTo>
                              <a:pt x="1464" y="1320"/>
                            </a:lnTo>
                            <a:lnTo>
                              <a:pt x="1464" y="1308"/>
                            </a:lnTo>
                            <a:lnTo>
                              <a:pt x="1464" y="1296"/>
                            </a:lnTo>
                            <a:lnTo>
                              <a:pt x="1462" y="1286"/>
                            </a:lnTo>
                            <a:lnTo>
                              <a:pt x="1458" y="1278"/>
                            </a:lnTo>
                            <a:lnTo>
                              <a:pt x="1456" y="1270"/>
                            </a:lnTo>
                            <a:lnTo>
                              <a:pt x="1446" y="1259"/>
                            </a:lnTo>
                            <a:lnTo>
                              <a:pt x="1436" y="1251"/>
                            </a:lnTo>
                            <a:lnTo>
                              <a:pt x="1425" y="1242"/>
                            </a:lnTo>
                            <a:lnTo>
                              <a:pt x="1416" y="1231"/>
                            </a:lnTo>
                            <a:lnTo>
                              <a:pt x="1412" y="1223"/>
                            </a:lnTo>
                            <a:lnTo>
                              <a:pt x="1409" y="1215"/>
                            </a:lnTo>
                            <a:lnTo>
                              <a:pt x="1408" y="1205"/>
                            </a:lnTo>
                            <a:lnTo>
                              <a:pt x="1406" y="1193"/>
                            </a:lnTo>
                            <a:lnTo>
                              <a:pt x="1406" y="1174"/>
                            </a:lnTo>
                            <a:lnTo>
                              <a:pt x="1406" y="1168"/>
                            </a:lnTo>
                            <a:lnTo>
                              <a:pt x="1408" y="1161"/>
                            </a:lnTo>
                            <a:lnTo>
                              <a:pt x="1409" y="1156"/>
                            </a:lnTo>
                            <a:lnTo>
                              <a:pt x="1412" y="1150"/>
                            </a:lnTo>
                            <a:lnTo>
                              <a:pt x="1418" y="1140"/>
                            </a:lnTo>
                            <a:lnTo>
                              <a:pt x="1426" y="1132"/>
                            </a:lnTo>
                            <a:lnTo>
                              <a:pt x="1436" y="1124"/>
                            </a:lnTo>
                            <a:lnTo>
                              <a:pt x="1448" y="1118"/>
                            </a:lnTo>
                            <a:lnTo>
                              <a:pt x="1461" y="1113"/>
                            </a:lnTo>
                            <a:lnTo>
                              <a:pt x="1474" y="1109"/>
                            </a:lnTo>
                            <a:lnTo>
                              <a:pt x="1489" y="1105"/>
                            </a:lnTo>
                            <a:lnTo>
                              <a:pt x="1505" y="1102"/>
                            </a:lnTo>
                            <a:lnTo>
                              <a:pt x="1521" y="1101"/>
                            </a:lnTo>
                            <a:lnTo>
                              <a:pt x="1537" y="1100"/>
                            </a:lnTo>
                            <a:lnTo>
                              <a:pt x="1569" y="1097"/>
                            </a:lnTo>
                            <a:lnTo>
                              <a:pt x="1598" y="1097"/>
                            </a:lnTo>
                            <a:lnTo>
                              <a:pt x="1695" y="1097"/>
                            </a:lnTo>
                            <a:lnTo>
                              <a:pt x="1706" y="1098"/>
                            </a:lnTo>
                            <a:lnTo>
                              <a:pt x="1715" y="1100"/>
                            </a:lnTo>
                            <a:lnTo>
                              <a:pt x="1724" y="1102"/>
                            </a:lnTo>
                            <a:lnTo>
                              <a:pt x="1733" y="1106"/>
                            </a:lnTo>
                            <a:lnTo>
                              <a:pt x="1741" y="1112"/>
                            </a:lnTo>
                            <a:lnTo>
                              <a:pt x="1749" y="1117"/>
                            </a:lnTo>
                            <a:lnTo>
                              <a:pt x="1756" y="1124"/>
                            </a:lnTo>
                            <a:lnTo>
                              <a:pt x="1764" y="1130"/>
                            </a:lnTo>
                            <a:lnTo>
                              <a:pt x="1791" y="1165"/>
                            </a:lnTo>
                            <a:lnTo>
                              <a:pt x="1819" y="1205"/>
                            </a:lnTo>
                            <a:lnTo>
                              <a:pt x="1835" y="1226"/>
                            </a:lnTo>
                            <a:lnTo>
                              <a:pt x="1852" y="1246"/>
                            </a:lnTo>
                            <a:lnTo>
                              <a:pt x="1862" y="1257"/>
                            </a:lnTo>
                            <a:lnTo>
                              <a:pt x="1873" y="1266"/>
                            </a:lnTo>
                            <a:lnTo>
                              <a:pt x="1885" y="1275"/>
                            </a:lnTo>
                            <a:lnTo>
                              <a:pt x="1897" y="1285"/>
                            </a:lnTo>
                            <a:lnTo>
                              <a:pt x="1912" y="1292"/>
                            </a:lnTo>
                            <a:lnTo>
                              <a:pt x="1926" y="1300"/>
                            </a:lnTo>
                            <a:lnTo>
                              <a:pt x="1942" y="1307"/>
                            </a:lnTo>
                            <a:lnTo>
                              <a:pt x="1960" y="1314"/>
                            </a:lnTo>
                            <a:lnTo>
                              <a:pt x="1978" y="1319"/>
                            </a:lnTo>
                            <a:lnTo>
                              <a:pt x="1998" y="1324"/>
                            </a:lnTo>
                            <a:lnTo>
                              <a:pt x="2019" y="1327"/>
                            </a:lnTo>
                            <a:lnTo>
                              <a:pt x="2042" y="1330"/>
                            </a:lnTo>
                            <a:lnTo>
                              <a:pt x="2098" y="1289"/>
                            </a:lnTo>
                            <a:lnTo>
                              <a:pt x="2090" y="1263"/>
                            </a:lnTo>
                            <a:lnTo>
                              <a:pt x="2083" y="1245"/>
                            </a:lnTo>
                            <a:lnTo>
                              <a:pt x="2082" y="1235"/>
                            </a:lnTo>
                            <a:lnTo>
                              <a:pt x="2079" y="1225"/>
                            </a:lnTo>
                            <a:lnTo>
                              <a:pt x="2078" y="1210"/>
                            </a:lnTo>
                            <a:lnTo>
                              <a:pt x="2078" y="1193"/>
                            </a:lnTo>
                            <a:lnTo>
                              <a:pt x="2078" y="1174"/>
                            </a:lnTo>
                            <a:lnTo>
                              <a:pt x="2079" y="1165"/>
                            </a:lnTo>
                            <a:lnTo>
                              <a:pt x="2080" y="1156"/>
                            </a:lnTo>
                            <a:lnTo>
                              <a:pt x="2084" y="1148"/>
                            </a:lnTo>
                            <a:lnTo>
                              <a:pt x="2088" y="1138"/>
                            </a:lnTo>
                            <a:lnTo>
                              <a:pt x="2100" y="1122"/>
                            </a:lnTo>
                            <a:lnTo>
                              <a:pt x="2115" y="1105"/>
                            </a:lnTo>
                            <a:lnTo>
                              <a:pt x="2131" y="1089"/>
                            </a:lnTo>
                            <a:lnTo>
                              <a:pt x="2148" y="1072"/>
                            </a:lnTo>
                            <a:lnTo>
                              <a:pt x="2164" y="1055"/>
                            </a:lnTo>
                            <a:lnTo>
                              <a:pt x="2179" y="1036"/>
                            </a:lnTo>
                            <a:lnTo>
                              <a:pt x="2039" y="810"/>
                            </a:lnTo>
                            <a:lnTo>
                              <a:pt x="1906" y="833"/>
                            </a:lnTo>
                            <a:lnTo>
                              <a:pt x="1870" y="810"/>
                            </a:lnTo>
                            <a:lnTo>
                              <a:pt x="1837" y="789"/>
                            </a:lnTo>
                            <a:lnTo>
                              <a:pt x="1804" y="770"/>
                            </a:lnTo>
                            <a:lnTo>
                              <a:pt x="1772" y="753"/>
                            </a:lnTo>
                            <a:lnTo>
                              <a:pt x="1743" y="734"/>
                            </a:lnTo>
                            <a:lnTo>
                              <a:pt x="1714" y="717"/>
                            </a:lnTo>
                            <a:lnTo>
                              <a:pt x="1687" y="698"/>
                            </a:lnTo>
                            <a:lnTo>
                              <a:pt x="1662" y="678"/>
                            </a:lnTo>
                            <a:lnTo>
                              <a:pt x="1651" y="666"/>
                            </a:lnTo>
                            <a:lnTo>
                              <a:pt x="1640" y="656"/>
                            </a:lnTo>
                            <a:lnTo>
                              <a:pt x="1630" y="644"/>
                            </a:lnTo>
                            <a:lnTo>
                              <a:pt x="1619" y="631"/>
                            </a:lnTo>
                            <a:lnTo>
                              <a:pt x="1611" y="617"/>
                            </a:lnTo>
                            <a:lnTo>
                              <a:pt x="1602" y="603"/>
                            </a:lnTo>
                            <a:lnTo>
                              <a:pt x="1595" y="587"/>
                            </a:lnTo>
                            <a:lnTo>
                              <a:pt x="1587" y="569"/>
                            </a:lnTo>
                            <a:lnTo>
                              <a:pt x="1582" y="552"/>
                            </a:lnTo>
                            <a:lnTo>
                              <a:pt x="1575" y="532"/>
                            </a:lnTo>
                            <a:lnTo>
                              <a:pt x="1571" y="512"/>
                            </a:lnTo>
                            <a:lnTo>
                              <a:pt x="1567" y="491"/>
                            </a:lnTo>
                            <a:lnTo>
                              <a:pt x="1565" y="467"/>
                            </a:lnTo>
                            <a:lnTo>
                              <a:pt x="1562" y="442"/>
                            </a:lnTo>
                            <a:lnTo>
                              <a:pt x="1561" y="417"/>
                            </a:lnTo>
                            <a:lnTo>
                              <a:pt x="1561" y="387"/>
                            </a:lnTo>
                            <a:lnTo>
                              <a:pt x="1482" y="371"/>
                            </a:lnTo>
                            <a:lnTo>
                              <a:pt x="1468" y="382"/>
                            </a:lnTo>
                            <a:lnTo>
                              <a:pt x="1453" y="394"/>
                            </a:lnTo>
                            <a:lnTo>
                              <a:pt x="1441" y="406"/>
                            </a:lnTo>
                            <a:lnTo>
                              <a:pt x="1428" y="418"/>
                            </a:lnTo>
                            <a:lnTo>
                              <a:pt x="1414" y="428"/>
                            </a:lnTo>
                            <a:lnTo>
                              <a:pt x="1400" y="438"/>
                            </a:lnTo>
                            <a:lnTo>
                              <a:pt x="1393" y="440"/>
                            </a:lnTo>
                            <a:lnTo>
                              <a:pt x="1385" y="443"/>
                            </a:lnTo>
                            <a:lnTo>
                              <a:pt x="1377" y="444"/>
                            </a:lnTo>
                            <a:lnTo>
                              <a:pt x="1368" y="446"/>
                            </a:lnTo>
                            <a:lnTo>
                              <a:pt x="1311" y="446"/>
                            </a:lnTo>
                            <a:lnTo>
                              <a:pt x="1299" y="444"/>
                            </a:lnTo>
                            <a:lnTo>
                              <a:pt x="1288" y="443"/>
                            </a:lnTo>
                            <a:lnTo>
                              <a:pt x="1279" y="439"/>
                            </a:lnTo>
                            <a:lnTo>
                              <a:pt x="1269" y="435"/>
                            </a:lnTo>
                            <a:lnTo>
                              <a:pt x="1262" y="430"/>
                            </a:lnTo>
                            <a:lnTo>
                              <a:pt x="1255" y="423"/>
                            </a:lnTo>
                            <a:lnTo>
                              <a:pt x="1248" y="417"/>
                            </a:lnTo>
                            <a:lnTo>
                              <a:pt x="1243" y="409"/>
                            </a:lnTo>
                            <a:lnTo>
                              <a:pt x="1234" y="391"/>
                            </a:lnTo>
                            <a:lnTo>
                              <a:pt x="1226" y="371"/>
                            </a:lnTo>
                            <a:lnTo>
                              <a:pt x="1220" y="351"/>
                            </a:lnTo>
                            <a:lnTo>
                              <a:pt x="1215" y="330"/>
                            </a:lnTo>
                            <a:lnTo>
                              <a:pt x="1182" y="327"/>
                            </a:lnTo>
                            <a:lnTo>
                              <a:pt x="1150" y="322"/>
                            </a:lnTo>
                            <a:lnTo>
                              <a:pt x="1121" y="317"/>
                            </a:lnTo>
                            <a:lnTo>
                              <a:pt x="1094" y="312"/>
                            </a:lnTo>
                            <a:lnTo>
                              <a:pt x="1069" y="305"/>
                            </a:lnTo>
                            <a:lnTo>
                              <a:pt x="1045" y="297"/>
                            </a:lnTo>
                            <a:lnTo>
                              <a:pt x="1022" y="290"/>
                            </a:lnTo>
                            <a:lnTo>
                              <a:pt x="1002" y="281"/>
                            </a:lnTo>
                            <a:lnTo>
                              <a:pt x="984" y="273"/>
                            </a:lnTo>
                            <a:lnTo>
                              <a:pt x="965" y="264"/>
                            </a:lnTo>
                            <a:lnTo>
                              <a:pt x="949" y="253"/>
                            </a:lnTo>
                            <a:lnTo>
                              <a:pt x="933" y="244"/>
                            </a:lnTo>
                            <a:lnTo>
                              <a:pt x="904" y="224"/>
                            </a:lnTo>
                            <a:lnTo>
                              <a:pt x="877" y="204"/>
                            </a:lnTo>
                            <a:lnTo>
                              <a:pt x="851" y="184"/>
                            </a:lnTo>
                            <a:lnTo>
                              <a:pt x="825" y="165"/>
                            </a:lnTo>
                            <a:lnTo>
                              <a:pt x="799" y="147"/>
                            </a:lnTo>
                            <a:lnTo>
                              <a:pt x="771" y="132"/>
                            </a:lnTo>
                            <a:lnTo>
                              <a:pt x="756" y="125"/>
                            </a:lnTo>
                            <a:lnTo>
                              <a:pt x="740" y="119"/>
                            </a:lnTo>
                            <a:lnTo>
                              <a:pt x="723" y="113"/>
                            </a:lnTo>
                            <a:lnTo>
                              <a:pt x="706" y="108"/>
                            </a:lnTo>
                            <a:lnTo>
                              <a:pt x="687" y="105"/>
                            </a:lnTo>
                            <a:lnTo>
                              <a:pt x="666" y="103"/>
                            </a:lnTo>
                            <a:lnTo>
                              <a:pt x="643" y="100"/>
                            </a:lnTo>
                            <a:lnTo>
                              <a:pt x="621" y="100"/>
                            </a:lnTo>
                            <a:lnTo>
                              <a:pt x="544" y="23"/>
                            </a:lnTo>
                            <a:lnTo>
                              <a:pt x="429" y="0"/>
                            </a:lnTo>
                            <a:lnTo>
                              <a:pt x="351" y="119"/>
                            </a:lnTo>
                            <a:lnTo>
                              <a:pt x="352" y="273"/>
                            </a:lnTo>
                            <a:lnTo>
                              <a:pt x="326" y="288"/>
                            </a:lnTo>
                            <a:lnTo>
                              <a:pt x="302" y="300"/>
                            </a:lnTo>
                            <a:lnTo>
                              <a:pt x="288" y="304"/>
                            </a:lnTo>
                            <a:lnTo>
                              <a:pt x="274" y="308"/>
                            </a:lnTo>
                            <a:lnTo>
                              <a:pt x="256" y="310"/>
                            </a:lnTo>
                            <a:lnTo>
                              <a:pt x="236" y="312"/>
                            </a:lnTo>
                            <a:lnTo>
                              <a:pt x="214" y="310"/>
                            </a:lnTo>
                            <a:lnTo>
                              <a:pt x="197" y="309"/>
                            </a:lnTo>
                            <a:lnTo>
                              <a:pt x="181" y="306"/>
                            </a:lnTo>
                            <a:lnTo>
                              <a:pt x="167" y="304"/>
                            </a:lnTo>
                            <a:lnTo>
                              <a:pt x="154" y="300"/>
                            </a:lnTo>
                            <a:lnTo>
                              <a:pt x="139" y="297"/>
                            </a:lnTo>
                            <a:lnTo>
                              <a:pt x="122" y="294"/>
                            </a:lnTo>
                            <a:lnTo>
                              <a:pt x="102" y="292"/>
                            </a:lnTo>
                            <a:lnTo>
                              <a:pt x="17" y="399"/>
                            </a:lnTo>
                            <a:lnTo>
                              <a:pt x="0" y="391"/>
                            </a:lnTo>
                            <a:lnTo>
                              <a:pt x="45" y="464"/>
                            </a:lnTo>
                            <a:lnTo>
                              <a:pt x="22" y="656"/>
                            </a:lnTo>
                            <a:lnTo>
                              <a:pt x="170" y="777"/>
                            </a:lnTo>
                            <a:lnTo>
                              <a:pt x="332" y="767"/>
                            </a:lnTo>
                            <a:lnTo>
                              <a:pt x="336" y="769"/>
                            </a:lnTo>
                            <a:lnTo>
                              <a:pt x="342" y="771"/>
                            </a:lnTo>
                            <a:lnTo>
                              <a:pt x="348" y="777"/>
                            </a:lnTo>
                            <a:lnTo>
                              <a:pt x="353" y="783"/>
                            </a:lnTo>
                            <a:lnTo>
                              <a:pt x="368" y="801"/>
                            </a:lnTo>
                            <a:lnTo>
                              <a:pt x="385" y="821"/>
                            </a:lnTo>
                            <a:lnTo>
                              <a:pt x="396" y="831"/>
                            </a:lnTo>
                            <a:lnTo>
                              <a:pt x="407" y="842"/>
                            </a:lnTo>
                            <a:lnTo>
                              <a:pt x="419" y="854"/>
                            </a:lnTo>
                            <a:lnTo>
                              <a:pt x="431" y="863"/>
                            </a:lnTo>
                            <a:lnTo>
                              <a:pt x="445" y="874"/>
                            </a:lnTo>
                            <a:lnTo>
                              <a:pt x="460" y="883"/>
                            </a:lnTo>
                            <a:lnTo>
                              <a:pt x="477" y="891"/>
                            </a:lnTo>
                            <a:lnTo>
                              <a:pt x="494" y="898"/>
                            </a:lnTo>
                            <a:lnTo>
                              <a:pt x="525" y="907"/>
                            </a:lnTo>
                            <a:lnTo>
                              <a:pt x="552" y="918"/>
                            </a:lnTo>
                            <a:lnTo>
                              <a:pt x="564" y="923"/>
                            </a:lnTo>
                            <a:lnTo>
                              <a:pt x="575" y="928"/>
                            </a:lnTo>
                            <a:lnTo>
                              <a:pt x="586" y="935"/>
                            </a:lnTo>
                            <a:lnTo>
                              <a:pt x="595" y="942"/>
                            </a:lnTo>
                            <a:lnTo>
                              <a:pt x="605" y="950"/>
                            </a:lnTo>
                            <a:lnTo>
                              <a:pt x="613" y="959"/>
                            </a:lnTo>
                            <a:lnTo>
                              <a:pt x="619" y="968"/>
                            </a:lnTo>
                            <a:lnTo>
                              <a:pt x="625" y="979"/>
                            </a:lnTo>
                            <a:lnTo>
                              <a:pt x="630" y="992"/>
                            </a:lnTo>
                            <a:lnTo>
                              <a:pt x="634" y="1007"/>
                            </a:lnTo>
                            <a:lnTo>
                              <a:pt x="637" y="1023"/>
                            </a:lnTo>
                            <a:lnTo>
                              <a:pt x="639" y="1040"/>
                            </a:lnTo>
                            <a:lnTo>
                              <a:pt x="661" y="1040"/>
                            </a:lnTo>
                            <a:lnTo>
                              <a:pt x="681" y="1040"/>
                            </a:lnTo>
                            <a:lnTo>
                              <a:pt x="696" y="1041"/>
                            </a:lnTo>
                            <a:lnTo>
                              <a:pt x="710" y="1045"/>
                            </a:lnTo>
                            <a:lnTo>
                              <a:pt x="716" y="1048"/>
                            </a:lnTo>
                            <a:lnTo>
                              <a:pt x="722" y="1052"/>
                            </a:lnTo>
                            <a:lnTo>
                              <a:pt x="726" y="1056"/>
                            </a:lnTo>
                            <a:lnTo>
                              <a:pt x="728" y="1061"/>
                            </a:lnTo>
                            <a:lnTo>
                              <a:pt x="731" y="1068"/>
                            </a:lnTo>
                            <a:lnTo>
                              <a:pt x="734" y="1077"/>
                            </a:lnTo>
                            <a:lnTo>
                              <a:pt x="735" y="1086"/>
                            </a:lnTo>
                            <a:lnTo>
                              <a:pt x="735" y="1097"/>
                            </a:lnTo>
                            <a:lnTo>
                              <a:pt x="735" y="1174"/>
                            </a:lnTo>
                            <a:lnTo>
                              <a:pt x="724" y="1180"/>
                            </a:lnTo>
                            <a:lnTo>
                              <a:pt x="710" y="1186"/>
                            </a:lnTo>
                            <a:lnTo>
                              <a:pt x="694" y="1195"/>
                            </a:lnTo>
                            <a:lnTo>
                              <a:pt x="678" y="1206"/>
                            </a:lnTo>
                            <a:lnTo>
                              <a:pt x="663" y="1218"/>
                            </a:lnTo>
                            <a:lnTo>
                              <a:pt x="651" y="1229"/>
                            </a:lnTo>
                            <a:lnTo>
                              <a:pt x="646" y="1235"/>
                            </a:lnTo>
                            <a:lnTo>
                              <a:pt x="642" y="1241"/>
                            </a:lnTo>
                            <a:lnTo>
                              <a:pt x="641" y="1246"/>
                            </a:lnTo>
                            <a:lnTo>
                              <a:pt x="639" y="1251"/>
                            </a:lnTo>
                            <a:lnTo>
                              <a:pt x="641" y="1274"/>
                            </a:lnTo>
                            <a:lnTo>
                              <a:pt x="643" y="1295"/>
                            </a:lnTo>
                            <a:lnTo>
                              <a:pt x="647" y="1315"/>
                            </a:lnTo>
                            <a:lnTo>
                              <a:pt x="653" y="1334"/>
                            </a:lnTo>
                            <a:lnTo>
                              <a:pt x="661" y="1351"/>
                            </a:lnTo>
                            <a:lnTo>
                              <a:pt x="669" y="1368"/>
                            </a:lnTo>
                            <a:lnTo>
                              <a:pt x="678" y="1384"/>
                            </a:lnTo>
                            <a:lnTo>
                              <a:pt x="689" y="1399"/>
                            </a:lnTo>
                            <a:lnTo>
                              <a:pt x="711" y="1428"/>
                            </a:lnTo>
                            <a:lnTo>
                              <a:pt x="735" y="1455"/>
                            </a:lnTo>
                            <a:lnTo>
                              <a:pt x="760" y="1481"/>
                            </a:lnTo>
                            <a:lnTo>
                              <a:pt x="786" y="1508"/>
                            </a:lnTo>
                            <a:lnTo>
                              <a:pt x="796" y="1521"/>
                            </a:lnTo>
                            <a:lnTo>
                              <a:pt x="807" y="1533"/>
                            </a:lnTo>
                            <a:lnTo>
                              <a:pt x="816" y="1546"/>
                            </a:lnTo>
                            <a:lnTo>
                              <a:pt x="824" y="1558"/>
                            </a:lnTo>
                            <a:lnTo>
                              <a:pt x="837" y="1582"/>
                            </a:lnTo>
                            <a:lnTo>
                              <a:pt x="848" y="1604"/>
                            </a:lnTo>
                            <a:lnTo>
                              <a:pt x="855" y="1625"/>
                            </a:lnTo>
                            <a:lnTo>
                              <a:pt x="860" y="1645"/>
                            </a:lnTo>
                            <a:lnTo>
                              <a:pt x="864" y="1663"/>
                            </a:lnTo>
                            <a:lnTo>
                              <a:pt x="867" y="1681"/>
                            </a:lnTo>
                            <a:lnTo>
                              <a:pt x="871" y="1697"/>
                            </a:lnTo>
                            <a:lnTo>
                              <a:pt x="873" y="1711"/>
                            </a:lnTo>
                            <a:lnTo>
                              <a:pt x="877" y="1724"/>
                            </a:lnTo>
                            <a:lnTo>
                              <a:pt x="881" y="1736"/>
                            </a:lnTo>
                            <a:lnTo>
                              <a:pt x="885" y="1742"/>
                            </a:lnTo>
                            <a:lnTo>
                              <a:pt x="889" y="1747"/>
                            </a:lnTo>
                            <a:lnTo>
                              <a:pt x="893" y="1751"/>
                            </a:lnTo>
                            <a:lnTo>
                              <a:pt x="899" y="1755"/>
                            </a:lnTo>
                            <a:lnTo>
                              <a:pt x="904" y="1759"/>
                            </a:lnTo>
                            <a:lnTo>
                              <a:pt x="911" y="1763"/>
                            </a:lnTo>
                            <a:lnTo>
                              <a:pt x="919" y="1766"/>
                            </a:lnTo>
                            <a:lnTo>
                              <a:pt x="926" y="1768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4" name="Freeform 43">
                        <a:extLst>
                          <a:ext uri="{FF2B5EF4-FFF2-40B4-BE49-F238E27FC236}">
                            <a16:creationId xmlns:a16="http://schemas.microsoft.com/office/drawing/2014/main" id="{00000000-0008-0000-0500-00002C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60152094" y="3242934"/>
                        <a:ext cx="1692436" cy="1677116"/>
                      </a:xfrm>
                      <a:custGeom>
                        <a:avLst/>
                        <a:gdLst>
                          <a:gd name="T0" fmla="*/ 1154 w 5506"/>
                          <a:gd name="T1" fmla="*/ 1420 h 5446"/>
                          <a:gd name="T2" fmla="*/ 1116 w 5506"/>
                          <a:gd name="T3" fmla="*/ 1594 h 5446"/>
                          <a:gd name="T4" fmla="*/ 947 w 5506"/>
                          <a:gd name="T5" fmla="*/ 1530 h 5446"/>
                          <a:gd name="T6" fmla="*/ 807 w 5506"/>
                          <a:gd name="T7" fmla="*/ 1370 h 5446"/>
                          <a:gd name="T8" fmla="*/ 563 w 5506"/>
                          <a:gd name="T9" fmla="*/ 1369 h 5446"/>
                          <a:gd name="T10" fmla="*/ 480 w 5506"/>
                          <a:gd name="T11" fmla="*/ 1432 h 5446"/>
                          <a:gd name="T12" fmla="*/ 530 w 5506"/>
                          <a:gd name="T13" fmla="*/ 1534 h 5446"/>
                          <a:gd name="T14" fmla="*/ 503 w 5506"/>
                          <a:gd name="T15" fmla="*/ 1647 h 5446"/>
                          <a:gd name="T16" fmla="*/ 297 w 5506"/>
                          <a:gd name="T17" fmla="*/ 1764 h 5446"/>
                          <a:gd name="T18" fmla="*/ 234 w 5506"/>
                          <a:gd name="T19" fmla="*/ 1810 h 5446"/>
                          <a:gd name="T20" fmla="*/ 46 w 5506"/>
                          <a:gd name="T21" fmla="*/ 2204 h 5446"/>
                          <a:gd name="T22" fmla="*/ 177 w 5506"/>
                          <a:gd name="T23" fmla="*/ 2260 h 5446"/>
                          <a:gd name="T24" fmla="*/ 415 w 5506"/>
                          <a:gd name="T25" fmla="*/ 2304 h 5446"/>
                          <a:gd name="T26" fmla="*/ 632 w 5506"/>
                          <a:gd name="T27" fmla="*/ 2466 h 5446"/>
                          <a:gd name="T28" fmla="*/ 683 w 5506"/>
                          <a:gd name="T29" fmla="*/ 2653 h 5446"/>
                          <a:gd name="T30" fmla="*/ 794 w 5506"/>
                          <a:gd name="T31" fmla="*/ 2745 h 5446"/>
                          <a:gd name="T32" fmla="*/ 1085 w 5506"/>
                          <a:gd name="T33" fmla="*/ 2904 h 5446"/>
                          <a:gd name="T34" fmla="*/ 1345 w 5506"/>
                          <a:gd name="T35" fmla="*/ 3283 h 5446"/>
                          <a:gd name="T36" fmla="*/ 1487 w 5506"/>
                          <a:gd name="T37" fmla="*/ 3643 h 5446"/>
                          <a:gd name="T38" fmla="*/ 1730 w 5506"/>
                          <a:gd name="T39" fmla="*/ 4369 h 5446"/>
                          <a:gd name="T40" fmla="*/ 1862 w 5506"/>
                          <a:gd name="T41" fmla="*/ 4366 h 5446"/>
                          <a:gd name="T42" fmla="*/ 2052 w 5506"/>
                          <a:gd name="T43" fmla="*/ 4458 h 5446"/>
                          <a:gd name="T44" fmla="*/ 2121 w 5506"/>
                          <a:gd name="T45" fmla="*/ 4696 h 5446"/>
                          <a:gd name="T46" fmla="*/ 2229 w 5506"/>
                          <a:gd name="T47" fmla="*/ 4849 h 5446"/>
                          <a:gd name="T48" fmla="*/ 2634 w 5506"/>
                          <a:gd name="T49" fmla="*/ 5157 h 5446"/>
                          <a:gd name="T50" fmla="*/ 2879 w 5506"/>
                          <a:gd name="T51" fmla="*/ 5216 h 5446"/>
                          <a:gd name="T52" fmla="*/ 3131 w 5506"/>
                          <a:gd name="T53" fmla="*/ 5387 h 5446"/>
                          <a:gd name="T54" fmla="*/ 3326 w 5506"/>
                          <a:gd name="T55" fmla="*/ 5446 h 5446"/>
                          <a:gd name="T56" fmla="*/ 3716 w 5506"/>
                          <a:gd name="T57" fmla="*/ 5355 h 5446"/>
                          <a:gd name="T58" fmla="*/ 3816 w 5506"/>
                          <a:gd name="T59" fmla="*/ 5273 h 5446"/>
                          <a:gd name="T60" fmla="*/ 3780 w 5506"/>
                          <a:gd name="T61" fmla="*/ 5197 h 5446"/>
                          <a:gd name="T62" fmla="*/ 3827 w 5506"/>
                          <a:gd name="T63" fmla="*/ 5048 h 5446"/>
                          <a:gd name="T64" fmla="*/ 4034 w 5506"/>
                          <a:gd name="T65" fmla="*/ 4898 h 5446"/>
                          <a:gd name="T66" fmla="*/ 4341 w 5506"/>
                          <a:gd name="T67" fmla="*/ 4890 h 5446"/>
                          <a:gd name="T68" fmla="*/ 4575 w 5506"/>
                          <a:gd name="T69" fmla="*/ 4853 h 5446"/>
                          <a:gd name="T70" fmla="*/ 4784 w 5506"/>
                          <a:gd name="T71" fmla="*/ 4939 h 5446"/>
                          <a:gd name="T72" fmla="*/ 5067 w 5506"/>
                          <a:gd name="T73" fmla="*/ 4927 h 5446"/>
                          <a:gd name="T74" fmla="*/ 5201 w 5506"/>
                          <a:gd name="T75" fmla="*/ 4729 h 5446"/>
                          <a:gd name="T76" fmla="*/ 5312 w 5506"/>
                          <a:gd name="T77" fmla="*/ 4555 h 5446"/>
                          <a:gd name="T78" fmla="*/ 5487 w 5506"/>
                          <a:gd name="T79" fmla="*/ 4432 h 5446"/>
                          <a:gd name="T80" fmla="*/ 5498 w 5506"/>
                          <a:gd name="T81" fmla="*/ 4352 h 5446"/>
                          <a:gd name="T82" fmla="*/ 5344 w 5506"/>
                          <a:gd name="T83" fmla="*/ 4208 h 5446"/>
                          <a:gd name="T84" fmla="*/ 5329 w 5506"/>
                          <a:gd name="T85" fmla="*/ 4038 h 5446"/>
                          <a:gd name="T86" fmla="*/ 5410 w 5506"/>
                          <a:gd name="T87" fmla="*/ 3798 h 5446"/>
                          <a:gd name="T88" fmla="*/ 5130 w 5506"/>
                          <a:gd name="T89" fmla="*/ 3536 h 5446"/>
                          <a:gd name="T90" fmla="*/ 5021 w 5506"/>
                          <a:gd name="T91" fmla="*/ 3340 h 5446"/>
                          <a:gd name="T92" fmla="*/ 4340 w 5506"/>
                          <a:gd name="T93" fmla="*/ 2286 h 5446"/>
                          <a:gd name="T94" fmla="*/ 4074 w 5506"/>
                          <a:gd name="T95" fmla="*/ 2435 h 5446"/>
                          <a:gd name="T96" fmla="*/ 3913 w 5506"/>
                          <a:gd name="T97" fmla="*/ 2357 h 5446"/>
                          <a:gd name="T98" fmla="*/ 3500 w 5506"/>
                          <a:gd name="T99" fmla="*/ 1728 h 5446"/>
                          <a:gd name="T100" fmla="*/ 3599 w 5506"/>
                          <a:gd name="T101" fmla="*/ 1479 h 5446"/>
                          <a:gd name="T102" fmla="*/ 3050 w 5506"/>
                          <a:gd name="T103" fmla="*/ 1150 h 5446"/>
                          <a:gd name="T104" fmla="*/ 2709 w 5506"/>
                          <a:gd name="T105" fmla="*/ 945 h 5446"/>
                          <a:gd name="T106" fmla="*/ 2456 w 5506"/>
                          <a:gd name="T107" fmla="*/ 803 h 5446"/>
                          <a:gd name="T108" fmla="*/ 2359 w 5506"/>
                          <a:gd name="T109" fmla="*/ 307 h 5446"/>
                          <a:gd name="T110" fmla="*/ 2221 w 5506"/>
                          <a:gd name="T111" fmla="*/ 155 h 5446"/>
                          <a:gd name="T112" fmla="*/ 1363 w 5506"/>
                          <a:gd name="T113" fmla="*/ 41 h 5446"/>
                          <a:gd name="T114" fmla="*/ 1193 w 5506"/>
                          <a:gd name="T115" fmla="*/ 122 h 5446"/>
                          <a:gd name="T116" fmla="*/ 1174 w 5506"/>
                          <a:gd name="T117" fmla="*/ 247 h 5446"/>
                          <a:gd name="T118" fmla="*/ 1148 w 5506"/>
                          <a:gd name="T119" fmla="*/ 730 h 5446"/>
                          <a:gd name="T120" fmla="*/ 1096 w 5506"/>
                          <a:gd name="T121" fmla="*/ 868 h 5446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</a:cxnLst>
                        <a:rect l="0" t="0" r="r" b="b"/>
                        <a:pathLst>
                          <a:path w="5506" h="5446">
                            <a:moveTo>
                              <a:pt x="1113" y="1074"/>
                            </a:moveTo>
                            <a:lnTo>
                              <a:pt x="1253" y="1300"/>
                            </a:lnTo>
                            <a:lnTo>
                              <a:pt x="1238" y="1319"/>
                            </a:lnTo>
                            <a:lnTo>
                              <a:pt x="1222" y="1336"/>
                            </a:lnTo>
                            <a:lnTo>
                              <a:pt x="1205" y="1353"/>
                            </a:lnTo>
                            <a:lnTo>
                              <a:pt x="1189" y="1369"/>
                            </a:lnTo>
                            <a:lnTo>
                              <a:pt x="1174" y="1386"/>
                            </a:lnTo>
                            <a:lnTo>
                              <a:pt x="1162" y="1402"/>
                            </a:lnTo>
                            <a:lnTo>
                              <a:pt x="1158" y="1412"/>
                            </a:lnTo>
                            <a:lnTo>
                              <a:pt x="1154" y="1420"/>
                            </a:lnTo>
                            <a:lnTo>
                              <a:pt x="1153" y="1429"/>
                            </a:lnTo>
                            <a:lnTo>
                              <a:pt x="1152" y="1438"/>
                            </a:lnTo>
                            <a:lnTo>
                              <a:pt x="1152" y="1457"/>
                            </a:lnTo>
                            <a:lnTo>
                              <a:pt x="1152" y="1474"/>
                            </a:lnTo>
                            <a:lnTo>
                              <a:pt x="1153" y="1489"/>
                            </a:lnTo>
                            <a:lnTo>
                              <a:pt x="1156" y="1499"/>
                            </a:lnTo>
                            <a:lnTo>
                              <a:pt x="1157" y="1509"/>
                            </a:lnTo>
                            <a:lnTo>
                              <a:pt x="1164" y="1527"/>
                            </a:lnTo>
                            <a:lnTo>
                              <a:pt x="1172" y="1553"/>
                            </a:lnTo>
                            <a:lnTo>
                              <a:pt x="1116" y="1594"/>
                            </a:lnTo>
                            <a:lnTo>
                              <a:pt x="1093" y="1591"/>
                            </a:lnTo>
                            <a:lnTo>
                              <a:pt x="1072" y="1588"/>
                            </a:lnTo>
                            <a:lnTo>
                              <a:pt x="1052" y="1583"/>
                            </a:lnTo>
                            <a:lnTo>
                              <a:pt x="1034" y="1578"/>
                            </a:lnTo>
                            <a:lnTo>
                              <a:pt x="1016" y="1571"/>
                            </a:lnTo>
                            <a:lnTo>
                              <a:pt x="1000" y="1564"/>
                            </a:lnTo>
                            <a:lnTo>
                              <a:pt x="986" y="1556"/>
                            </a:lnTo>
                            <a:lnTo>
                              <a:pt x="971" y="1549"/>
                            </a:lnTo>
                            <a:lnTo>
                              <a:pt x="959" y="1539"/>
                            </a:lnTo>
                            <a:lnTo>
                              <a:pt x="947" y="1530"/>
                            </a:lnTo>
                            <a:lnTo>
                              <a:pt x="936" y="1521"/>
                            </a:lnTo>
                            <a:lnTo>
                              <a:pt x="926" y="1510"/>
                            </a:lnTo>
                            <a:lnTo>
                              <a:pt x="909" y="1490"/>
                            </a:lnTo>
                            <a:lnTo>
                              <a:pt x="893" y="1469"/>
                            </a:lnTo>
                            <a:lnTo>
                              <a:pt x="865" y="1429"/>
                            </a:lnTo>
                            <a:lnTo>
                              <a:pt x="838" y="1394"/>
                            </a:lnTo>
                            <a:lnTo>
                              <a:pt x="830" y="1388"/>
                            </a:lnTo>
                            <a:lnTo>
                              <a:pt x="823" y="1381"/>
                            </a:lnTo>
                            <a:lnTo>
                              <a:pt x="815" y="1376"/>
                            </a:lnTo>
                            <a:lnTo>
                              <a:pt x="807" y="1370"/>
                            </a:lnTo>
                            <a:lnTo>
                              <a:pt x="798" y="1366"/>
                            </a:lnTo>
                            <a:lnTo>
                              <a:pt x="789" y="1364"/>
                            </a:lnTo>
                            <a:lnTo>
                              <a:pt x="780" y="1362"/>
                            </a:lnTo>
                            <a:lnTo>
                              <a:pt x="769" y="1361"/>
                            </a:lnTo>
                            <a:lnTo>
                              <a:pt x="672" y="1361"/>
                            </a:lnTo>
                            <a:lnTo>
                              <a:pt x="643" y="1361"/>
                            </a:lnTo>
                            <a:lnTo>
                              <a:pt x="611" y="1364"/>
                            </a:lnTo>
                            <a:lnTo>
                              <a:pt x="595" y="1365"/>
                            </a:lnTo>
                            <a:lnTo>
                              <a:pt x="579" y="1366"/>
                            </a:lnTo>
                            <a:lnTo>
                              <a:pt x="563" y="1369"/>
                            </a:lnTo>
                            <a:lnTo>
                              <a:pt x="548" y="1373"/>
                            </a:lnTo>
                            <a:lnTo>
                              <a:pt x="535" y="1377"/>
                            </a:lnTo>
                            <a:lnTo>
                              <a:pt x="522" y="1382"/>
                            </a:lnTo>
                            <a:lnTo>
                              <a:pt x="510" y="1388"/>
                            </a:lnTo>
                            <a:lnTo>
                              <a:pt x="500" y="1396"/>
                            </a:lnTo>
                            <a:lnTo>
                              <a:pt x="492" y="1404"/>
                            </a:lnTo>
                            <a:lnTo>
                              <a:pt x="486" y="1414"/>
                            </a:lnTo>
                            <a:lnTo>
                              <a:pt x="483" y="1420"/>
                            </a:lnTo>
                            <a:lnTo>
                              <a:pt x="482" y="1425"/>
                            </a:lnTo>
                            <a:lnTo>
                              <a:pt x="480" y="1432"/>
                            </a:lnTo>
                            <a:lnTo>
                              <a:pt x="480" y="1438"/>
                            </a:lnTo>
                            <a:lnTo>
                              <a:pt x="480" y="1457"/>
                            </a:lnTo>
                            <a:lnTo>
                              <a:pt x="482" y="1469"/>
                            </a:lnTo>
                            <a:lnTo>
                              <a:pt x="483" y="1479"/>
                            </a:lnTo>
                            <a:lnTo>
                              <a:pt x="486" y="1487"/>
                            </a:lnTo>
                            <a:lnTo>
                              <a:pt x="490" y="1495"/>
                            </a:lnTo>
                            <a:lnTo>
                              <a:pt x="499" y="1506"/>
                            </a:lnTo>
                            <a:lnTo>
                              <a:pt x="510" y="1515"/>
                            </a:lnTo>
                            <a:lnTo>
                              <a:pt x="520" y="1523"/>
                            </a:lnTo>
                            <a:lnTo>
                              <a:pt x="530" y="1534"/>
                            </a:lnTo>
                            <a:lnTo>
                              <a:pt x="532" y="1542"/>
                            </a:lnTo>
                            <a:lnTo>
                              <a:pt x="536" y="1550"/>
                            </a:lnTo>
                            <a:lnTo>
                              <a:pt x="538" y="1560"/>
                            </a:lnTo>
                            <a:lnTo>
                              <a:pt x="538" y="1572"/>
                            </a:lnTo>
                            <a:lnTo>
                              <a:pt x="538" y="1584"/>
                            </a:lnTo>
                            <a:lnTo>
                              <a:pt x="534" y="1598"/>
                            </a:lnTo>
                            <a:lnTo>
                              <a:pt x="528" y="1610"/>
                            </a:lnTo>
                            <a:lnTo>
                              <a:pt x="522" y="1623"/>
                            </a:lnTo>
                            <a:lnTo>
                              <a:pt x="512" y="1635"/>
                            </a:lnTo>
                            <a:lnTo>
                              <a:pt x="503" y="1647"/>
                            </a:lnTo>
                            <a:lnTo>
                              <a:pt x="492" y="1659"/>
                            </a:lnTo>
                            <a:lnTo>
                              <a:pt x="480" y="1671"/>
                            </a:lnTo>
                            <a:lnTo>
                              <a:pt x="454" y="1692"/>
                            </a:lnTo>
                            <a:lnTo>
                              <a:pt x="429" y="1712"/>
                            </a:lnTo>
                            <a:lnTo>
                              <a:pt x="402" y="1728"/>
                            </a:lnTo>
                            <a:lnTo>
                              <a:pt x="379" y="1740"/>
                            </a:lnTo>
                            <a:lnTo>
                              <a:pt x="354" y="1749"/>
                            </a:lnTo>
                            <a:lnTo>
                              <a:pt x="333" y="1756"/>
                            </a:lnTo>
                            <a:lnTo>
                              <a:pt x="313" y="1761"/>
                            </a:lnTo>
                            <a:lnTo>
                              <a:pt x="297" y="1764"/>
                            </a:lnTo>
                            <a:lnTo>
                              <a:pt x="282" y="1767"/>
                            </a:lnTo>
                            <a:lnTo>
                              <a:pt x="270" y="1768"/>
                            </a:lnTo>
                            <a:lnTo>
                              <a:pt x="261" y="1771"/>
                            </a:lnTo>
                            <a:lnTo>
                              <a:pt x="253" y="1773"/>
                            </a:lnTo>
                            <a:lnTo>
                              <a:pt x="249" y="1776"/>
                            </a:lnTo>
                            <a:lnTo>
                              <a:pt x="246" y="1778"/>
                            </a:lnTo>
                            <a:lnTo>
                              <a:pt x="244" y="1781"/>
                            </a:lnTo>
                            <a:lnTo>
                              <a:pt x="241" y="1785"/>
                            </a:lnTo>
                            <a:lnTo>
                              <a:pt x="237" y="1796"/>
                            </a:lnTo>
                            <a:lnTo>
                              <a:pt x="234" y="1810"/>
                            </a:lnTo>
                            <a:lnTo>
                              <a:pt x="233" y="1829"/>
                            </a:lnTo>
                            <a:lnTo>
                              <a:pt x="232" y="1852"/>
                            </a:lnTo>
                            <a:lnTo>
                              <a:pt x="232" y="1882"/>
                            </a:lnTo>
                            <a:lnTo>
                              <a:pt x="232" y="1918"/>
                            </a:lnTo>
                            <a:lnTo>
                              <a:pt x="0" y="2032"/>
                            </a:lnTo>
                            <a:lnTo>
                              <a:pt x="0" y="2187"/>
                            </a:lnTo>
                            <a:lnTo>
                              <a:pt x="15" y="2191"/>
                            </a:lnTo>
                            <a:lnTo>
                              <a:pt x="27" y="2195"/>
                            </a:lnTo>
                            <a:lnTo>
                              <a:pt x="36" y="2200"/>
                            </a:lnTo>
                            <a:lnTo>
                              <a:pt x="46" y="2204"/>
                            </a:lnTo>
                            <a:lnTo>
                              <a:pt x="60" y="2214"/>
                            </a:lnTo>
                            <a:lnTo>
                              <a:pt x="74" y="2224"/>
                            </a:lnTo>
                            <a:lnTo>
                              <a:pt x="82" y="2229"/>
                            </a:lnTo>
                            <a:lnTo>
                              <a:pt x="90" y="2234"/>
                            </a:lnTo>
                            <a:lnTo>
                              <a:pt x="99" y="2238"/>
                            </a:lnTo>
                            <a:lnTo>
                              <a:pt x="109" y="2244"/>
                            </a:lnTo>
                            <a:lnTo>
                              <a:pt x="123" y="2248"/>
                            </a:lnTo>
                            <a:lnTo>
                              <a:pt x="139" y="2252"/>
                            </a:lnTo>
                            <a:lnTo>
                              <a:pt x="156" y="2256"/>
                            </a:lnTo>
                            <a:lnTo>
                              <a:pt x="177" y="2260"/>
                            </a:lnTo>
                            <a:lnTo>
                              <a:pt x="213" y="2264"/>
                            </a:lnTo>
                            <a:lnTo>
                              <a:pt x="240" y="2265"/>
                            </a:lnTo>
                            <a:lnTo>
                              <a:pt x="262" y="2264"/>
                            </a:lnTo>
                            <a:lnTo>
                              <a:pt x="282" y="2264"/>
                            </a:lnTo>
                            <a:lnTo>
                              <a:pt x="301" y="2265"/>
                            </a:lnTo>
                            <a:lnTo>
                              <a:pt x="322" y="2268"/>
                            </a:lnTo>
                            <a:lnTo>
                              <a:pt x="347" y="2274"/>
                            </a:lnTo>
                            <a:lnTo>
                              <a:pt x="379" y="2288"/>
                            </a:lnTo>
                            <a:lnTo>
                              <a:pt x="397" y="2294"/>
                            </a:lnTo>
                            <a:lnTo>
                              <a:pt x="415" y="2304"/>
                            </a:lnTo>
                            <a:lnTo>
                              <a:pt x="434" y="2314"/>
                            </a:lnTo>
                            <a:lnTo>
                              <a:pt x="454" y="2325"/>
                            </a:lnTo>
                            <a:lnTo>
                              <a:pt x="494" y="2350"/>
                            </a:lnTo>
                            <a:lnTo>
                              <a:pt x="532" y="2377"/>
                            </a:lnTo>
                            <a:lnTo>
                              <a:pt x="551" y="2391"/>
                            </a:lnTo>
                            <a:lnTo>
                              <a:pt x="570" y="2406"/>
                            </a:lnTo>
                            <a:lnTo>
                              <a:pt x="587" y="2420"/>
                            </a:lnTo>
                            <a:lnTo>
                              <a:pt x="603" y="2436"/>
                            </a:lnTo>
                            <a:lnTo>
                              <a:pt x="617" y="2451"/>
                            </a:lnTo>
                            <a:lnTo>
                              <a:pt x="632" y="2466"/>
                            </a:lnTo>
                            <a:lnTo>
                              <a:pt x="643" y="2479"/>
                            </a:lnTo>
                            <a:lnTo>
                              <a:pt x="653" y="2492"/>
                            </a:lnTo>
                            <a:lnTo>
                              <a:pt x="653" y="2519"/>
                            </a:lnTo>
                            <a:lnTo>
                              <a:pt x="655" y="2543"/>
                            </a:lnTo>
                            <a:lnTo>
                              <a:pt x="657" y="2564"/>
                            </a:lnTo>
                            <a:lnTo>
                              <a:pt x="660" y="2585"/>
                            </a:lnTo>
                            <a:lnTo>
                              <a:pt x="665" y="2604"/>
                            </a:lnTo>
                            <a:lnTo>
                              <a:pt x="669" y="2621"/>
                            </a:lnTo>
                            <a:lnTo>
                              <a:pt x="676" y="2638"/>
                            </a:lnTo>
                            <a:lnTo>
                              <a:pt x="683" y="2653"/>
                            </a:lnTo>
                            <a:lnTo>
                              <a:pt x="689" y="2666"/>
                            </a:lnTo>
                            <a:lnTo>
                              <a:pt x="698" y="2680"/>
                            </a:lnTo>
                            <a:lnTo>
                              <a:pt x="708" y="2692"/>
                            </a:lnTo>
                            <a:lnTo>
                              <a:pt x="717" y="2701"/>
                            </a:lnTo>
                            <a:lnTo>
                              <a:pt x="728" y="2712"/>
                            </a:lnTo>
                            <a:lnTo>
                              <a:pt x="740" y="2720"/>
                            </a:lnTo>
                            <a:lnTo>
                              <a:pt x="753" y="2728"/>
                            </a:lnTo>
                            <a:lnTo>
                              <a:pt x="766" y="2734"/>
                            </a:lnTo>
                            <a:lnTo>
                              <a:pt x="780" y="2740"/>
                            </a:lnTo>
                            <a:lnTo>
                              <a:pt x="794" y="2745"/>
                            </a:lnTo>
                            <a:lnTo>
                              <a:pt x="810" y="2750"/>
                            </a:lnTo>
                            <a:lnTo>
                              <a:pt x="826" y="2754"/>
                            </a:lnTo>
                            <a:lnTo>
                              <a:pt x="861" y="2761"/>
                            </a:lnTo>
                            <a:lnTo>
                              <a:pt x="898" y="2766"/>
                            </a:lnTo>
                            <a:lnTo>
                              <a:pt x="982" y="2774"/>
                            </a:lnTo>
                            <a:lnTo>
                              <a:pt x="1075" y="2781"/>
                            </a:lnTo>
                            <a:lnTo>
                              <a:pt x="1075" y="2876"/>
                            </a:lnTo>
                            <a:lnTo>
                              <a:pt x="1076" y="2884"/>
                            </a:lnTo>
                            <a:lnTo>
                              <a:pt x="1080" y="2894"/>
                            </a:lnTo>
                            <a:lnTo>
                              <a:pt x="1085" y="2904"/>
                            </a:lnTo>
                            <a:lnTo>
                              <a:pt x="1093" y="2918"/>
                            </a:lnTo>
                            <a:lnTo>
                              <a:pt x="1115" y="2948"/>
                            </a:lnTo>
                            <a:lnTo>
                              <a:pt x="1141" y="2985"/>
                            </a:lnTo>
                            <a:lnTo>
                              <a:pt x="1173" y="3029"/>
                            </a:lnTo>
                            <a:lnTo>
                              <a:pt x="1209" y="3077"/>
                            </a:lnTo>
                            <a:lnTo>
                              <a:pt x="1246" y="3130"/>
                            </a:lnTo>
                            <a:lnTo>
                              <a:pt x="1286" y="3189"/>
                            </a:lnTo>
                            <a:lnTo>
                              <a:pt x="1306" y="3219"/>
                            </a:lnTo>
                            <a:lnTo>
                              <a:pt x="1326" y="3251"/>
                            </a:lnTo>
                            <a:lnTo>
                              <a:pt x="1345" y="3283"/>
                            </a:lnTo>
                            <a:lnTo>
                              <a:pt x="1363" y="3316"/>
                            </a:lnTo>
                            <a:lnTo>
                              <a:pt x="1382" y="3350"/>
                            </a:lnTo>
                            <a:lnTo>
                              <a:pt x="1399" y="3386"/>
                            </a:lnTo>
                            <a:lnTo>
                              <a:pt x="1416" y="3420"/>
                            </a:lnTo>
                            <a:lnTo>
                              <a:pt x="1431" y="3456"/>
                            </a:lnTo>
                            <a:lnTo>
                              <a:pt x="1446" y="3493"/>
                            </a:lnTo>
                            <a:lnTo>
                              <a:pt x="1458" y="3529"/>
                            </a:lnTo>
                            <a:lnTo>
                              <a:pt x="1470" y="3568"/>
                            </a:lnTo>
                            <a:lnTo>
                              <a:pt x="1479" y="3605"/>
                            </a:lnTo>
                            <a:lnTo>
                              <a:pt x="1487" y="3643"/>
                            </a:lnTo>
                            <a:lnTo>
                              <a:pt x="1492" y="3682"/>
                            </a:lnTo>
                            <a:lnTo>
                              <a:pt x="1496" y="3720"/>
                            </a:lnTo>
                            <a:lnTo>
                              <a:pt x="1497" y="3759"/>
                            </a:lnTo>
                            <a:lnTo>
                              <a:pt x="1779" y="4113"/>
                            </a:lnTo>
                            <a:lnTo>
                              <a:pt x="1762" y="4121"/>
                            </a:lnTo>
                            <a:lnTo>
                              <a:pt x="1657" y="4288"/>
                            </a:lnTo>
                            <a:lnTo>
                              <a:pt x="1685" y="4321"/>
                            </a:lnTo>
                            <a:lnTo>
                              <a:pt x="1714" y="4356"/>
                            </a:lnTo>
                            <a:lnTo>
                              <a:pt x="1722" y="4363"/>
                            </a:lnTo>
                            <a:lnTo>
                              <a:pt x="1730" y="4369"/>
                            </a:lnTo>
                            <a:lnTo>
                              <a:pt x="1739" y="4376"/>
                            </a:lnTo>
                            <a:lnTo>
                              <a:pt x="1747" y="4381"/>
                            </a:lnTo>
                            <a:lnTo>
                              <a:pt x="1757" y="4385"/>
                            </a:lnTo>
                            <a:lnTo>
                              <a:pt x="1766" y="4389"/>
                            </a:lnTo>
                            <a:lnTo>
                              <a:pt x="1775" y="4390"/>
                            </a:lnTo>
                            <a:lnTo>
                              <a:pt x="1785" y="4392"/>
                            </a:lnTo>
                            <a:lnTo>
                              <a:pt x="1795" y="4389"/>
                            </a:lnTo>
                            <a:lnTo>
                              <a:pt x="1814" y="4384"/>
                            </a:lnTo>
                            <a:lnTo>
                              <a:pt x="1837" y="4376"/>
                            </a:lnTo>
                            <a:lnTo>
                              <a:pt x="1862" y="4366"/>
                            </a:lnTo>
                            <a:lnTo>
                              <a:pt x="1908" y="4347"/>
                            </a:lnTo>
                            <a:lnTo>
                              <a:pt x="1939" y="4335"/>
                            </a:lnTo>
                            <a:lnTo>
                              <a:pt x="1959" y="4348"/>
                            </a:lnTo>
                            <a:lnTo>
                              <a:pt x="1977" y="4364"/>
                            </a:lnTo>
                            <a:lnTo>
                              <a:pt x="1993" y="4378"/>
                            </a:lnTo>
                            <a:lnTo>
                              <a:pt x="2008" y="4394"/>
                            </a:lnTo>
                            <a:lnTo>
                              <a:pt x="2021" y="4409"/>
                            </a:lnTo>
                            <a:lnTo>
                              <a:pt x="2032" y="4426"/>
                            </a:lnTo>
                            <a:lnTo>
                              <a:pt x="2043" y="4442"/>
                            </a:lnTo>
                            <a:lnTo>
                              <a:pt x="2052" y="4458"/>
                            </a:lnTo>
                            <a:lnTo>
                              <a:pt x="2060" y="4475"/>
                            </a:lnTo>
                            <a:lnTo>
                              <a:pt x="2067" y="4491"/>
                            </a:lnTo>
                            <a:lnTo>
                              <a:pt x="2073" y="4509"/>
                            </a:lnTo>
                            <a:lnTo>
                              <a:pt x="2078" y="4526"/>
                            </a:lnTo>
                            <a:lnTo>
                              <a:pt x="2088" y="4561"/>
                            </a:lnTo>
                            <a:lnTo>
                              <a:pt x="2096" y="4595"/>
                            </a:lnTo>
                            <a:lnTo>
                              <a:pt x="2104" y="4630"/>
                            </a:lnTo>
                            <a:lnTo>
                              <a:pt x="2112" y="4663"/>
                            </a:lnTo>
                            <a:lnTo>
                              <a:pt x="2116" y="4680"/>
                            </a:lnTo>
                            <a:lnTo>
                              <a:pt x="2121" y="4696"/>
                            </a:lnTo>
                            <a:lnTo>
                              <a:pt x="2126" y="4713"/>
                            </a:lnTo>
                            <a:lnTo>
                              <a:pt x="2133" y="4729"/>
                            </a:lnTo>
                            <a:lnTo>
                              <a:pt x="2141" y="4745"/>
                            </a:lnTo>
                            <a:lnTo>
                              <a:pt x="2149" y="4761"/>
                            </a:lnTo>
                            <a:lnTo>
                              <a:pt x="2160" y="4777"/>
                            </a:lnTo>
                            <a:lnTo>
                              <a:pt x="2170" y="4792"/>
                            </a:lnTo>
                            <a:lnTo>
                              <a:pt x="2182" y="4806"/>
                            </a:lnTo>
                            <a:lnTo>
                              <a:pt x="2197" y="4821"/>
                            </a:lnTo>
                            <a:lnTo>
                              <a:pt x="2211" y="4836"/>
                            </a:lnTo>
                            <a:lnTo>
                              <a:pt x="2229" y="4849"/>
                            </a:lnTo>
                            <a:lnTo>
                              <a:pt x="2277" y="4884"/>
                            </a:lnTo>
                            <a:lnTo>
                              <a:pt x="2335" y="4923"/>
                            </a:lnTo>
                            <a:lnTo>
                              <a:pt x="2399" y="4969"/>
                            </a:lnTo>
                            <a:lnTo>
                              <a:pt x="2465" y="5016"/>
                            </a:lnTo>
                            <a:lnTo>
                              <a:pt x="2497" y="5040"/>
                            </a:lnTo>
                            <a:lnTo>
                              <a:pt x="2529" y="5066"/>
                            </a:lnTo>
                            <a:lnTo>
                              <a:pt x="2558" y="5090"/>
                            </a:lnTo>
                            <a:lnTo>
                              <a:pt x="2586" y="5112"/>
                            </a:lnTo>
                            <a:lnTo>
                              <a:pt x="2612" y="5135"/>
                            </a:lnTo>
                            <a:lnTo>
                              <a:pt x="2634" y="5157"/>
                            </a:lnTo>
                            <a:lnTo>
                              <a:pt x="2653" y="5177"/>
                            </a:lnTo>
                            <a:lnTo>
                              <a:pt x="2667" y="5197"/>
                            </a:lnTo>
                            <a:lnTo>
                              <a:pt x="2687" y="5230"/>
                            </a:lnTo>
                            <a:lnTo>
                              <a:pt x="2820" y="5254"/>
                            </a:lnTo>
                            <a:lnTo>
                              <a:pt x="2835" y="5244"/>
                            </a:lnTo>
                            <a:lnTo>
                              <a:pt x="2851" y="5232"/>
                            </a:lnTo>
                            <a:lnTo>
                              <a:pt x="2860" y="5225"/>
                            </a:lnTo>
                            <a:lnTo>
                              <a:pt x="2867" y="5221"/>
                            </a:lnTo>
                            <a:lnTo>
                              <a:pt x="2874" y="5217"/>
                            </a:lnTo>
                            <a:lnTo>
                              <a:pt x="2879" y="5216"/>
                            </a:lnTo>
                            <a:lnTo>
                              <a:pt x="2884" y="5219"/>
                            </a:lnTo>
                            <a:lnTo>
                              <a:pt x="2893" y="5224"/>
                            </a:lnTo>
                            <a:lnTo>
                              <a:pt x="2905" y="5233"/>
                            </a:lnTo>
                            <a:lnTo>
                              <a:pt x="2921" y="5245"/>
                            </a:lnTo>
                            <a:lnTo>
                              <a:pt x="2961" y="5276"/>
                            </a:lnTo>
                            <a:lnTo>
                              <a:pt x="3010" y="5312"/>
                            </a:lnTo>
                            <a:lnTo>
                              <a:pt x="3038" y="5332"/>
                            </a:lnTo>
                            <a:lnTo>
                              <a:pt x="3068" y="5350"/>
                            </a:lnTo>
                            <a:lnTo>
                              <a:pt x="3098" y="5369"/>
                            </a:lnTo>
                            <a:lnTo>
                              <a:pt x="3131" y="5387"/>
                            </a:lnTo>
                            <a:lnTo>
                              <a:pt x="3165" y="5403"/>
                            </a:lnTo>
                            <a:lnTo>
                              <a:pt x="3199" y="5418"/>
                            </a:lnTo>
                            <a:lnTo>
                              <a:pt x="3217" y="5425"/>
                            </a:lnTo>
                            <a:lnTo>
                              <a:pt x="3234" y="5430"/>
                            </a:lnTo>
                            <a:lnTo>
                              <a:pt x="3251" y="5435"/>
                            </a:lnTo>
                            <a:lnTo>
                              <a:pt x="3270" y="5441"/>
                            </a:lnTo>
                            <a:lnTo>
                              <a:pt x="3283" y="5443"/>
                            </a:lnTo>
                            <a:lnTo>
                              <a:pt x="3298" y="5444"/>
                            </a:lnTo>
                            <a:lnTo>
                              <a:pt x="3311" y="5446"/>
                            </a:lnTo>
                            <a:lnTo>
                              <a:pt x="3326" y="5446"/>
                            </a:lnTo>
                            <a:lnTo>
                              <a:pt x="3356" y="5444"/>
                            </a:lnTo>
                            <a:lnTo>
                              <a:pt x="3387" y="5441"/>
                            </a:lnTo>
                            <a:lnTo>
                              <a:pt x="3419" y="5434"/>
                            </a:lnTo>
                            <a:lnTo>
                              <a:pt x="3451" y="5426"/>
                            </a:lnTo>
                            <a:lnTo>
                              <a:pt x="3484" y="5418"/>
                            </a:lnTo>
                            <a:lnTo>
                              <a:pt x="3517" y="5407"/>
                            </a:lnTo>
                            <a:lnTo>
                              <a:pt x="3583" y="5387"/>
                            </a:lnTo>
                            <a:lnTo>
                              <a:pt x="3651" y="5369"/>
                            </a:lnTo>
                            <a:lnTo>
                              <a:pt x="3683" y="5362"/>
                            </a:lnTo>
                            <a:lnTo>
                              <a:pt x="3716" y="5355"/>
                            </a:lnTo>
                            <a:lnTo>
                              <a:pt x="3748" y="5351"/>
                            </a:lnTo>
                            <a:lnTo>
                              <a:pt x="3780" y="5350"/>
                            </a:lnTo>
                            <a:lnTo>
                              <a:pt x="3791" y="5337"/>
                            </a:lnTo>
                            <a:lnTo>
                              <a:pt x="3803" y="5320"/>
                            </a:lnTo>
                            <a:lnTo>
                              <a:pt x="3808" y="5312"/>
                            </a:lnTo>
                            <a:lnTo>
                              <a:pt x="3813" y="5304"/>
                            </a:lnTo>
                            <a:lnTo>
                              <a:pt x="3817" y="5298"/>
                            </a:lnTo>
                            <a:lnTo>
                              <a:pt x="3817" y="5293"/>
                            </a:lnTo>
                            <a:lnTo>
                              <a:pt x="3817" y="5282"/>
                            </a:lnTo>
                            <a:lnTo>
                              <a:pt x="3816" y="5273"/>
                            </a:lnTo>
                            <a:lnTo>
                              <a:pt x="3815" y="5265"/>
                            </a:lnTo>
                            <a:lnTo>
                              <a:pt x="3812" y="5260"/>
                            </a:lnTo>
                            <a:lnTo>
                              <a:pt x="3806" y="5250"/>
                            </a:lnTo>
                            <a:lnTo>
                              <a:pt x="3799" y="5245"/>
                            </a:lnTo>
                            <a:lnTo>
                              <a:pt x="3792" y="5240"/>
                            </a:lnTo>
                            <a:lnTo>
                              <a:pt x="3786" y="5230"/>
                            </a:lnTo>
                            <a:lnTo>
                              <a:pt x="3783" y="5225"/>
                            </a:lnTo>
                            <a:lnTo>
                              <a:pt x="3782" y="5217"/>
                            </a:lnTo>
                            <a:lnTo>
                              <a:pt x="3780" y="5208"/>
                            </a:lnTo>
                            <a:lnTo>
                              <a:pt x="3780" y="5197"/>
                            </a:lnTo>
                            <a:lnTo>
                              <a:pt x="3780" y="5159"/>
                            </a:lnTo>
                            <a:lnTo>
                              <a:pt x="3780" y="5148"/>
                            </a:lnTo>
                            <a:lnTo>
                              <a:pt x="3782" y="5136"/>
                            </a:lnTo>
                            <a:lnTo>
                              <a:pt x="3784" y="5125"/>
                            </a:lnTo>
                            <a:lnTo>
                              <a:pt x="3788" y="5115"/>
                            </a:lnTo>
                            <a:lnTo>
                              <a:pt x="3792" y="5103"/>
                            </a:lnTo>
                            <a:lnTo>
                              <a:pt x="3798" y="5092"/>
                            </a:lnTo>
                            <a:lnTo>
                              <a:pt x="3804" y="5082"/>
                            </a:lnTo>
                            <a:lnTo>
                              <a:pt x="3811" y="5070"/>
                            </a:lnTo>
                            <a:lnTo>
                              <a:pt x="3827" y="5048"/>
                            </a:lnTo>
                            <a:lnTo>
                              <a:pt x="3844" y="5027"/>
                            </a:lnTo>
                            <a:lnTo>
                              <a:pt x="3864" y="5007"/>
                            </a:lnTo>
                            <a:lnTo>
                              <a:pt x="3885" y="4989"/>
                            </a:lnTo>
                            <a:lnTo>
                              <a:pt x="3907" y="4970"/>
                            </a:lnTo>
                            <a:lnTo>
                              <a:pt x="3929" y="4954"/>
                            </a:lnTo>
                            <a:lnTo>
                              <a:pt x="3952" y="4938"/>
                            </a:lnTo>
                            <a:lnTo>
                              <a:pt x="3974" y="4925"/>
                            </a:lnTo>
                            <a:lnTo>
                              <a:pt x="3996" y="4914"/>
                            </a:lnTo>
                            <a:lnTo>
                              <a:pt x="4016" y="4905"/>
                            </a:lnTo>
                            <a:lnTo>
                              <a:pt x="4034" y="4898"/>
                            </a:lnTo>
                            <a:lnTo>
                              <a:pt x="4051" y="4893"/>
                            </a:lnTo>
                            <a:lnTo>
                              <a:pt x="4074" y="4890"/>
                            </a:lnTo>
                            <a:lnTo>
                              <a:pt x="4105" y="4889"/>
                            </a:lnTo>
                            <a:lnTo>
                              <a:pt x="4141" y="4888"/>
                            </a:lnTo>
                            <a:lnTo>
                              <a:pt x="4180" y="4888"/>
                            </a:lnTo>
                            <a:lnTo>
                              <a:pt x="4219" y="4889"/>
                            </a:lnTo>
                            <a:lnTo>
                              <a:pt x="4258" y="4889"/>
                            </a:lnTo>
                            <a:lnTo>
                              <a:pt x="4291" y="4890"/>
                            </a:lnTo>
                            <a:lnTo>
                              <a:pt x="4317" y="4890"/>
                            </a:lnTo>
                            <a:lnTo>
                              <a:pt x="4341" y="4890"/>
                            </a:lnTo>
                            <a:lnTo>
                              <a:pt x="4364" y="4889"/>
                            </a:lnTo>
                            <a:lnTo>
                              <a:pt x="4385" y="4888"/>
                            </a:lnTo>
                            <a:lnTo>
                              <a:pt x="4404" y="4885"/>
                            </a:lnTo>
                            <a:lnTo>
                              <a:pt x="4438" y="4878"/>
                            </a:lnTo>
                            <a:lnTo>
                              <a:pt x="4468" y="4872"/>
                            </a:lnTo>
                            <a:lnTo>
                              <a:pt x="4493" y="4864"/>
                            </a:lnTo>
                            <a:lnTo>
                              <a:pt x="4514" y="4858"/>
                            </a:lnTo>
                            <a:lnTo>
                              <a:pt x="4531" y="4853"/>
                            </a:lnTo>
                            <a:lnTo>
                              <a:pt x="4547" y="4852"/>
                            </a:lnTo>
                            <a:lnTo>
                              <a:pt x="4575" y="4853"/>
                            </a:lnTo>
                            <a:lnTo>
                              <a:pt x="4602" y="4856"/>
                            </a:lnTo>
                            <a:lnTo>
                              <a:pt x="4627" y="4861"/>
                            </a:lnTo>
                            <a:lnTo>
                              <a:pt x="4648" y="4866"/>
                            </a:lnTo>
                            <a:lnTo>
                              <a:pt x="4670" y="4874"/>
                            </a:lnTo>
                            <a:lnTo>
                              <a:pt x="4688" y="4882"/>
                            </a:lnTo>
                            <a:lnTo>
                              <a:pt x="4706" y="4892"/>
                            </a:lnTo>
                            <a:lnTo>
                              <a:pt x="4722" y="4900"/>
                            </a:lnTo>
                            <a:lnTo>
                              <a:pt x="4749" y="4917"/>
                            </a:lnTo>
                            <a:lnTo>
                              <a:pt x="4773" y="4933"/>
                            </a:lnTo>
                            <a:lnTo>
                              <a:pt x="4784" y="4939"/>
                            </a:lnTo>
                            <a:lnTo>
                              <a:pt x="4795" y="4943"/>
                            </a:lnTo>
                            <a:lnTo>
                              <a:pt x="4805" y="4946"/>
                            </a:lnTo>
                            <a:lnTo>
                              <a:pt x="4816" y="4947"/>
                            </a:lnTo>
                            <a:lnTo>
                              <a:pt x="5007" y="4947"/>
                            </a:lnTo>
                            <a:lnTo>
                              <a:pt x="5018" y="4947"/>
                            </a:lnTo>
                            <a:lnTo>
                              <a:pt x="5029" y="4945"/>
                            </a:lnTo>
                            <a:lnTo>
                              <a:pt x="5038" y="4942"/>
                            </a:lnTo>
                            <a:lnTo>
                              <a:pt x="5049" y="4938"/>
                            </a:lnTo>
                            <a:lnTo>
                              <a:pt x="5058" y="4933"/>
                            </a:lnTo>
                            <a:lnTo>
                              <a:pt x="5067" y="4927"/>
                            </a:lnTo>
                            <a:lnTo>
                              <a:pt x="5077" y="4921"/>
                            </a:lnTo>
                            <a:lnTo>
                              <a:pt x="5086" y="4913"/>
                            </a:lnTo>
                            <a:lnTo>
                              <a:pt x="5103" y="4896"/>
                            </a:lnTo>
                            <a:lnTo>
                              <a:pt x="5120" y="4876"/>
                            </a:lnTo>
                            <a:lnTo>
                              <a:pt x="5136" y="4853"/>
                            </a:lnTo>
                            <a:lnTo>
                              <a:pt x="5151" y="4829"/>
                            </a:lnTo>
                            <a:lnTo>
                              <a:pt x="5164" y="4804"/>
                            </a:lnTo>
                            <a:lnTo>
                              <a:pt x="5178" y="4779"/>
                            </a:lnTo>
                            <a:lnTo>
                              <a:pt x="5190" y="4753"/>
                            </a:lnTo>
                            <a:lnTo>
                              <a:pt x="5201" y="4729"/>
                            </a:lnTo>
                            <a:lnTo>
                              <a:pt x="5223" y="4682"/>
                            </a:lnTo>
                            <a:lnTo>
                              <a:pt x="5240" y="4643"/>
                            </a:lnTo>
                            <a:lnTo>
                              <a:pt x="5247" y="4630"/>
                            </a:lnTo>
                            <a:lnTo>
                              <a:pt x="5255" y="4616"/>
                            </a:lnTo>
                            <a:lnTo>
                              <a:pt x="5263" y="4604"/>
                            </a:lnTo>
                            <a:lnTo>
                              <a:pt x="5272" y="4594"/>
                            </a:lnTo>
                            <a:lnTo>
                              <a:pt x="5281" y="4583"/>
                            </a:lnTo>
                            <a:lnTo>
                              <a:pt x="5292" y="4574"/>
                            </a:lnTo>
                            <a:lnTo>
                              <a:pt x="5301" y="4565"/>
                            </a:lnTo>
                            <a:lnTo>
                              <a:pt x="5312" y="4555"/>
                            </a:lnTo>
                            <a:lnTo>
                              <a:pt x="5333" y="4539"/>
                            </a:lnTo>
                            <a:lnTo>
                              <a:pt x="5356" y="4525"/>
                            </a:lnTo>
                            <a:lnTo>
                              <a:pt x="5378" y="4511"/>
                            </a:lnTo>
                            <a:lnTo>
                              <a:pt x="5400" y="4499"/>
                            </a:lnTo>
                            <a:lnTo>
                              <a:pt x="5421" y="4486"/>
                            </a:lnTo>
                            <a:lnTo>
                              <a:pt x="5441" y="4474"/>
                            </a:lnTo>
                            <a:lnTo>
                              <a:pt x="5459" y="4461"/>
                            </a:lnTo>
                            <a:lnTo>
                              <a:pt x="5474" y="4448"/>
                            </a:lnTo>
                            <a:lnTo>
                              <a:pt x="5482" y="4440"/>
                            </a:lnTo>
                            <a:lnTo>
                              <a:pt x="5487" y="4432"/>
                            </a:lnTo>
                            <a:lnTo>
                              <a:pt x="5493" y="4424"/>
                            </a:lnTo>
                            <a:lnTo>
                              <a:pt x="5498" y="4414"/>
                            </a:lnTo>
                            <a:lnTo>
                              <a:pt x="5501" y="4405"/>
                            </a:lnTo>
                            <a:lnTo>
                              <a:pt x="5503" y="4394"/>
                            </a:lnTo>
                            <a:lnTo>
                              <a:pt x="5506" y="4384"/>
                            </a:lnTo>
                            <a:lnTo>
                              <a:pt x="5506" y="4372"/>
                            </a:lnTo>
                            <a:lnTo>
                              <a:pt x="5506" y="4366"/>
                            </a:lnTo>
                            <a:lnTo>
                              <a:pt x="5503" y="4361"/>
                            </a:lnTo>
                            <a:lnTo>
                              <a:pt x="5502" y="4357"/>
                            </a:lnTo>
                            <a:lnTo>
                              <a:pt x="5498" y="4352"/>
                            </a:lnTo>
                            <a:lnTo>
                              <a:pt x="5489" y="4343"/>
                            </a:lnTo>
                            <a:lnTo>
                              <a:pt x="5477" y="4333"/>
                            </a:lnTo>
                            <a:lnTo>
                              <a:pt x="5445" y="4313"/>
                            </a:lnTo>
                            <a:lnTo>
                              <a:pt x="5410" y="4288"/>
                            </a:lnTo>
                            <a:lnTo>
                              <a:pt x="5393" y="4272"/>
                            </a:lnTo>
                            <a:lnTo>
                              <a:pt x="5374" y="4254"/>
                            </a:lnTo>
                            <a:lnTo>
                              <a:pt x="5366" y="4243"/>
                            </a:lnTo>
                            <a:lnTo>
                              <a:pt x="5358" y="4232"/>
                            </a:lnTo>
                            <a:lnTo>
                              <a:pt x="5352" y="4220"/>
                            </a:lnTo>
                            <a:lnTo>
                              <a:pt x="5344" y="4208"/>
                            </a:lnTo>
                            <a:lnTo>
                              <a:pt x="5338" y="4194"/>
                            </a:lnTo>
                            <a:lnTo>
                              <a:pt x="5332" y="4179"/>
                            </a:lnTo>
                            <a:lnTo>
                              <a:pt x="5326" y="4163"/>
                            </a:lnTo>
                            <a:lnTo>
                              <a:pt x="5322" y="4146"/>
                            </a:lnTo>
                            <a:lnTo>
                              <a:pt x="5318" y="4129"/>
                            </a:lnTo>
                            <a:lnTo>
                              <a:pt x="5316" y="4109"/>
                            </a:lnTo>
                            <a:lnTo>
                              <a:pt x="5314" y="4087"/>
                            </a:lnTo>
                            <a:lnTo>
                              <a:pt x="5314" y="4066"/>
                            </a:lnTo>
                            <a:lnTo>
                              <a:pt x="5318" y="4058"/>
                            </a:lnTo>
                            <a:lnTo>
                              <a:pt x="5329" y="4038"/>
                            </a:lnTo>
                            <a:lnTo>
                              <a:pt x="5345" y="4009"/>
                            </a:lnTo>
                            <a:lnTo>
                              <a:pt x="5362" y="3972"/>
                            </a:lnTo>
                            <a:lnTo>
                              <a:pt x="5372" y="3952"/>
                            </a:lnTo>
                            <a:lnTo>
                              <a:pt x="5380" y="3931"/>
                            </a:lnTo>
                            <a:lnTo>
                              <a:pt x="5388" y="3908"/>
                            </a:lnTo>
                            <a:lnTo>
                              <a:pt x="5396" y="3885"/>
                            </a:lnTo>
                            <a:lnTo>
                              <a:pt x="5401" y="3863"/>
                            </a:lnTo>
                            <a:lnTo>
                              <a:pt x="5406" y="3840"/>
                            </a:lnTo>
                            <a:lnTo>
                              <a:pt x="5409" y="3819"/>
                            </a:lnTo>
                            <a:lnTo>
                              <a:pt x="5410" y="3798"/>
                            </a:lnTo>
                            <a:lnTo>
                              <a:pt x="5409" y="3788"/>
                            </a:lnTo>
                            <a:lnTo>
                              <a:pt x="5405" y="3780"/>
                            </a:lnTo>
                            <a:lnTo>
                              <a:pt x="5400" y="3771"/>
                            </a:lnTo>
                            <a:lnTo>
                              <a:pt x="5392" y="3762"/>
                            </a:lnTo>
                            <a:lnTo>
                              <a:pt x="5372" y="3739"/>
                            </a:lnTo>
                            <a:lnTo>
                              <a:pt x="5345" y="3716"/>
                            </a:lnTo>
                            <a:lnTo>
                              <a:pt x="5279" y="3663"/>
                            </a:lnTo>
                            <a:lnTo>
                              <a:pt x="5203" y="3602"/>
                            </a:lnTo>
                            <a:lnTo>
                              <a:pt x="5166" y="3570"/>
                            </a:lnTo>
                            <a:lnTo>
                              <a:pt x="5130" y="3536"/>
                            </a:lnTo>
                            <a:lnTo>
                              <a:pt x="5112" y="3517"/>
                            </a:lnTo>
                            <a:lnTo>
                              <a:pt x="5096" y="3499"/>
                            </a:lnTo>
                            <a:lnTo>
                              <a:pt x="5082" y="3480"/>
                            </a:lnTo>
                            <a:lnTo>
                              <a:pt x="5069" y="3461"/>
                            </a:lnTo>
                            <a:lnTo>
                              <a:pt x="5055" y="3441"/>
                            </a:lnTo>
                            <a:lnTo>
                              <a:pt x="5045" y="3423"/>
                            </a:lnTo>
                            <a:lnTo>
                              <a:pt x="5035" y="3403"/>
                            </a:lnTo>
                            <a:lnTo>
                              <a:pt x="5029" y="3382"/>
                            </a:lnTo>
                            <a:lnTo>
                              <a:pt x="5023" y="3362"/>
                            </a:lnTo>
                            <a:lnTo>
                              <a:pt x="5021" y="3340"/>
                            </a:lnTo>
                            <a:lnTo>
                              <a:pt x="5019" y="3319"/>
                            </a:lnTo>
                            <a:lnTo>
                              <a:pt x="5021" y="3298"/>
                            </a:lnTo>
                            <a:lnTo>
                              <a:pt x="5065" y="3029"/>
                            </a:lnTo>
                            <a:lnTo>
                              <a:pt x="5065" y="2972"/>
                            </a:lnTo>
                            <a:lnTo>
                              <a:pt x="4916" y="2814"/>
                            </a:lnTo>
                            <a:lnTo>
                              <a:pt x="4912" y="2704"/>
                            </a:lnTo>
                            <a:lnTo>
                              <a:pt x="4393" y="2262"/>
                            </a:lnTo>
                            <a:lnTo>
                              <a:pt x="4377" y="2268"/>
                            </a:lnTo>
                            <a:lnTo>
                              <a:pt x="4360" y="2277"/>
                            </a:lnTo>
                            <a:lnTo>
                              <a:pt x="4340" y="2286"/>
                            </a:lnTo>
                            <a:lnTo>
                              <a:pt x="4319" y="2298"/>
                            </a:lnTo>
                            <a:lnTo>
                              <a:pt x="4275" y="2326"/>
                            </a:lnTo>
                            <a:lnTo>
                              <a:pt x="4228" y="2357"/>
                            </a:lnTo>
                            <a:lnTo>
                              <a:pt x="4182" y="2386"/>
                            </a:lnTo>
                            <a:lnTo>
                              <a:pt x="4138" y="2411"/>
                            </a:lnTo>
                            <a:lnTo>
                              <a:pt x="4118" y="2422"/>
                            </a:lnTo>
                            <a:lnTo>
                              <a:pt x="4099" y="2428"/>
                            </a:lnTo>
                            <a:lnTo>
                              <a:pt x="4091" y="2431"/>
                            </a:lnTo>
                            <a:lnTo>
                              <a:pt x="4082" y="2434"/>
                            </a:lnTo>
                            <a:lnTo>
                              <a:pt x="4074" y="2435"/>
                            </a:lnTo>
                            <a:lnTo>
                              <a:pt x="4067" y="2435"/>
                            </a:lnTo>
                            <a:lnTo>
                              <a:pt x="4057" y="2435"/>
                            </a:lnTo>
                            <a:lnTo>
                              <a:pt x="4047" y="2434"/>
                            </a:lnTo>
                            <a:lnTo>
                              <a:pt x="4037" y="2431"/>
                            </a:lnTo>
                            <a:lnTo>
                              <a:pt x="4025" y="2427"/>
                            </a:lnTo>
                            <a:lnTo>
                              <a:pt x="4004" y="2418"/>
                            </a:lnTo>
                            <a:lnTo>
                              <a:pt x="3981" y="2406"/>
                            </a:lnTo>
                            <a:lnTo>
                              <a:pt x="3958" y="2391"/>
                            </a:lnTo>
                            <a:lnTo>
                              <a:pt x="3936" y="2375"/>
                            </a:lnTo>
                            <a:lnTo>
                              <a:pt x="3913" y="2357"/>
                            </a:lnTo>
                            <a:lnTo>
                              <a:pt x="3892" y="2337"/>
                            </a:lnTo>
                            <a:lnTo>
                              <a:pt x="3871" y="2317"/>
                            </a:lnTo>
                            <a:lnTo>
                              <a:pt x="3851" y="2296"/>
                            </a:lnTo>
                            <a:lnTo>
                              <a:pt x="3831" y="2276"/>
                            </a:lnTo>
                            <a:lnTo>
                              <a:pt x="3813" y="2254"/>
                            </a:lnTo>
                            <a:lnTo>
                              <a:pt x="3783" y="2217"/>
                            </a:lnTo>
                            <a:lnTo>
                              <a:pt x="3760" y="2187"/>
                            </a:lnTo>
                            <a:lnTo>
                              <a:pt x="3760" y="2090"/>
                            </a:lnTo>
                            <a:lnTo>
                              <a:pt x="3490" y="1747"/>
                            </a:lnTo>
                            <a:lnTo>
                              <a:pt x="3500" y="1728"/>
                            </a:lnTo>
                            <a:lnTo>
                              <a:pt x="3514" y="1696"/>
                            </a:lnTo>
                            <a:lnTo>
                              <a:pt x="3534" y="1655"/>
                            </a:lnTo>
                            <a:lnTo>
                              <a:pt x="3554" y="1611"/>
                            </a:lnTo>
                            <a:lnTo>
                              <a:pt x="3574" y="1567"/>
                            </a:lnTo>
                            <a:lnTo>
                              <a:pt x="3591" y="1531"/>
                            </a:lnTo>
                            <a:lnTo>
                              <a:pt x="3602" y="1505"/>
                            </a:lnTo>
                            <a:lnTo>
                              <a:pt x="3607" y="1495"/>
                            </a:lnTo>
                            <a:lnTo>
                              <a:pt x="3606" y="1491"/>
                            </a:lnTo>
                            <a:lnTo>
                              <a:pt x="3603" y="1486"/>
                            </a:lnTo>
                            <a:lnTo>
                              <a:pt x="3599" y="1479"/>
                            </a:lnTo>
                            <a:lnTo>
                              <a:pt x="3595" y="1471"/>
                            </a:lnTo>
                            <a:lnTo>
                              <a:pt x="3581" y="1453"/>
                            </a:lnTo>
                            <a:lnTo>
                              <a:pt x="3562" y="1430"/>
                            </a:lnTo>
                            <a:lnTo>
                              <a:pt x="3516" y="1377"/>
                            </a:lnTo>
                            <a:lnTo>
                              <a:pt x="3460" y="1320"/>
                            </a:lnTo>
                            <a:lnTo>
                              <a:pt x="3403" y="1263"/>
                            </a:lnTo>
                            <a:lnTo>
                              <a:pt x="3349" y="1211"/>
                            </a:lnTo>
                            <a:lnTo>
                              <a:pt x="3307" y="1172"/>
                            </a:lnTo>
                            <a:lnTo>
                              <a:pt x="3282" y="1150"/>
                            </a:lnTo>
                            <a:lnTo>
                              <a:pt x="3050" y="1150"/>
                            </a:lnTo>
                            <a:lnTo>
                              <a:pt x="3000" y="1115"/>
                            </a:lnTo>
                            <a:lnTo>
                              <a:pt x="2953" y="1083"/>
                            </a:lnTo>
                            <a:lnTo>
                              <a:pt x="2907" y="1051"/>
                            </a:lnTo>
                            <a:lnTo>
                              <a:pt x="2862" y="1022"/>
                            </a:lnTo>
                            <a:lnTo>
                              <a:pt x="2839" y="1009"/>
                            </a:lnTo>
                            <a:lnTo>
                              <a:pt x="2815" y="996"/>
                            </a:lnTo>
                            <a:lnTo>
                              <a:pt x="2790" y="982"/>
                            </a:lnTo>
                            <a:lnTo>
                              <a:pt x="2765" y="969"/>
                            </a:lnTo>
                            <a:lnTo>
                              <a:pt x="2737" y="957"/>
                            </a:lnTo>
                            <a:lnTo>
                              <a:pt x="2709" y="945"/>
                            </a:lnTo>
                            <a:lnTo>
                              <a:pt x="2678" y="933"/>
                            </a:lnTo>
                            <a:lnTo>
                              <a:pt x="2646" y="922"/>
                            </a:lnTo>
                            <a:lnTo>
                              <a:pt x="2614" y="912"/>
                            </a:lnTo>
                            <a:lnTo>
                              <a:pt x="2586" y="900"/>
                            </a:lnTo>
                            <a:lnTo>
                              <a:pt x="2560" y="887"/>
                            </a:lnTo>
                            <a:lnTo>
                              <a:pt x="2536" y="872"/>
                            </a:lnTo>
                            <a:lnTo>
                              <a:pt x="2513" y="856"/>
                            </a:lnTo>
                            <a:lnTo>
                              <a:pt x="2493" y="840"/>
                            </a:lnTo>
                            <a:lnTo>
                              <a:pt x="2473" y="821"/>
                            </a:lnTo>
                            <a:lnTo>
                              <a:pt x="2456" y="803"/>
                            </a:lnTo>
                            <a:lnTo>
                              <a:pt x="2439" y="783"/>
                            </a:lnTo>
                            <a:lnTo>
                              <a:pt x="2424" y="762"/>
                            </a:lnTo>
                            <a:lnTo>
                              <a:pt x="2410" y="740"/>
                            </a:lnTo>
                            <a:lnTo>
                              <a:pt x="2395" y="716"/>
                            </a:lnTo>
                            <a:lnTo>
                              <a:pt x="2368" y="667"/>
                            </a:lnTo>
                            <a:lnTo>
                              <a:pt x="2342" y="613"/>
                            </a:lnTo>
                            <a:lnTo>
                              <a:pt x="2414" y="439"/>
                            </a:lnTo>
                            <a:lnTo>
                              <a:pt x="2386" y="375"/>
                            </a:lnTo>
                            <a:lnTo>
                              <a:pt x="2367" y="327"/>
                            </a:lnTo>
                            <a:lnTo>
                              <a:pt x="2359" y="307"/>
                            </a:lnTo>
                            <a:lnTo>
                              <a:pt x="2352" y="290"/>
                            </a:lnTo>
                            <a:lnTo>
                              <a:pt x="2346" y="275"/>
                            </a:lnTo>
                            <a:lnTo>
                              <a:pt x="2338" y="260"/>
                            </a:lnTo>
                            <a:lnTo>
                              <a:pt x="2330" y="247"/>
                            </a:lnTo>
                            <a:lnTo>
                              <a:pt x="2319" y="235"/>
                            </a:lnTo>
                            <a:lnTo>
                              <a:pt x="2306" y="222"/>
                            </a:lnTo>
                            <a:lnTo>
                              <a:pt x="2290" y="207"/>
                            </a:lnTo>
                            <a:lnTo>
                              <a:pt x="2271" y="193"/>
                            </a:lnTo>
                            <a:lnTo>
                              <a:pt x="2249" y="175"/>
                            </a:lnTo>
                            <a:lnTo>
                              <a:pt x="2221" y="155"/>
                            </a:lnTo>
                            <a:lnTo>
                              <a:pt x="2188" y="134"/>
                            </a:lnTo>
                            <a:lnTo>
                              <a:pt x="2110" y="134"/>
                            </a:lnTo>
                            <a:lnTo>
                              <a:pt x="1632" y="134"/>
                            </a:lnTo>
                            <a:lnTo>
                              <a:pt x="1612" y="114"/>
                            </a:lnTo>
                            <a:lnTo>
                              <a:pt x="1447" y="17"/>
                            </a:lnTo>
                            <a:lnTo>
                              <a:pt x="1459" y="0"/>
                            </a:lnTo>
                            <a:lnTo>
                              <a:pt x="1402" y="0"/>
                            </a:lnTo>
                            <a:lnTo>
                              <a:pt x="1402" y="39"/>
                            </a:lnTo>
                            <a:lnTo>
                              <a:pt x="1383" y="39"/>
                            </a:lnTo>
                            <a:lnTo>
                              <a:pt x="1363" y="41"/>
                            </a:lnTo>
                            <a:lnTo>
                              <a:pt x="1345" y="45"/>
                            </a:lnTo>
                            <a:lnTo>
                              <a:pt x="1325" y="49"/>
                            </a:lnTo>
                            <a:lnTo>
                              <a:pt x="1305" y="56"/>
                            </a:lnTo>
                            <a:lnTo>
                              <a:pt x="1286" y="62"/>
                            </a:lnTo>
                            <a:lnTo>
                              <a:pt x="1267" y="70"/>
                            </a:lnTo>
                            <a:lnTo>
                              <a:pt x="1250" y="80"/>
                            </a:lnTo>
                            <a:lnTo>
                              <a:pt x="1233" y="89"/>
                            </a:lnTo>
                            <a:lnTo>
                              <a:pt x="1218" y="100"/>
                            </a:lnTo>
                            <a:lnTo>
                              <a:pt x="1205" y="112"/>
                            </a:lnTo>
                            <a:lnTo>
                              <a:pt x="1193" y="122"/>
                            </a:lnTo>
                            <a:lnTo>
                              <a:pt x="1184" y="134"/>
                            </a:lnTo>
                            <a:lnTo>
                              <a:pt x="1177" y="148"/>
                            </a:lnTo>
                            <a:lnTo>
                              <a:pt x="1174" y="153"/>
                            </a:lnTo>
                            <a:lnTo>
                              <a:pt x="1173" y="159"/>
                            </a:lnTo>
                            <a:lnTo>
                              <a:pt x="1172" y="166"/>
                            </a:lnTo>
                            <a:lnTo>
                              <a:pt x="1172" y="173"/>
                            </a:lnTo>
                            <a:lnTo>
                              <a:pt x="1172" y="191"/>
                            </a:lnTo>
                            <a:lnTo>
                              <a:pt x="1172" y="213"/>
                            </a:lnTo>
                            <a:lnTo>
                              <a:pt x="1173" y="231"/>
                            </a:lnTo>
                            <a:lnTo>
                              <a:pt x="1174" y="247"/>
                            </a:lnTo>
                            <a:lnTo>
                              <a:pt x="1177" y="262"/>
                            </a:lnTo>
                            <a:lnTo>
                              <a:pt x="1180" y="275"/>
                            </a:lnTo>
                            <a:lnTo>
                              <a:pt x="1184" y="287"/>
                            </a:lnTo>
                            <a:lnTo>
                              <a:pt x="1188" y="298"/>
                            </a:lnTo>
                            <a:lnTo>
                              <a:pt x="1193" y="307"/>
                            </a:lnTo>
                            <a:lnTo>
                              <a:pt x="1217" y="342"/>
                            </a:lnTo>
                            <a:lnTo>
                              <a:pt x="1248" y="383"/>
                            </a:lnTo>
                            <a:lnTo>
                              <a:pt x="1201" y="689"/>
                            </a:lnTo>
                            <a:lnTo>
                              <a:pt x="1172" y="710"/>
                            </a:lnTo>
                            <a:lnTo>
                              <a:pt x="1148" y="730"/>
                            </a:lnTo>
                            <a:lnTo>
                              <a:pt x="1129" y="747"/>
                            </a:lnTo>
                            <a:lnTo>
                              <a:pt x="1116" y="763"/>
                            </a:lnTo>
                            <a:lnTo>
                              <a:pt x="1111" y="771"/>
                            </a:lnTo>
                            <a:lnTo>
                              <a:pt x="1105" y="779"/>
                            </a:lnTo>
                            <a:lnTo>
                              <a:pt x="1101" y="787"/>
                            </a:lnTo>
                            <a:lnTo>
                              <a:pt x="1099" y="795"/>
                            </a:lnTo>
                            <a:lnTo>
                              <a:pt x="1095" y="811"/>
                            </a:lnTo>
                            <a:lnTo>
                              <a:pt x="1093" y="828"/>
                            </a:lnTo>
                            <a:lnTo>
                              <a:pt x="1095" y="847"/>
                            </a:lnTo>
                            <a:lnTo>
                              <a:pt x="1096" y="868"/>
                            </a:lnTo>
                            <a:lnTo>
                              <a:pt x="1100" y="892"/>
                            </a:lnTo>
                            <a:lnTo>
                              <a:pt x="1104" y="920"/>
                            </a:lnTo>
                            <a:lnTo>
                              <a:pt x="1107" y="950"/>
                            </a:lnTo>
                            <a:lnTo>
                              <a:pt x="1111" y="986"/>
                            </a:lnTo>
                            <a:lnTo>
                              <a:pt x="1113" y="1027"/>
                            </a:lnTo>
                            <a:lnTo>
                              <a:pt x="1113" y="1074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5" name="Freeform 44">
                        <a:extLst>
                          <a:ext uri="{FF2B5EF4-FFF2-40B4-BE49-F238E27FC236}">
                            <a16:creationId xmlns:a16="http://schemas.microsoft.com/office/drawing/2014/main" id="{00000000-0008-0000-0500-00002D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975879" y="3827029"/>
                        <a:ext cx="996670" cy="1081932"/>
                      </a:xfrm>
                      <a:custGeom>
                        <a:avLst/>
                        <a:gdLst>
                          <a:gd name="T0" fmla="*/ 19 w 3241"/>
                          <a:gd name="T1" fmla="*/ 213 h 3511"/>
                          <a:gd name="T2" fmla="*/ 11 w 3241"/>
                          <a:gd name="T3" fmla="*/ 319 h 3511"/>
                          <a:gd name="T4" fmla="*/ 15 w 3241"/>
                          <a:gd name="T5" fmla="*/ 388 h 3511"/>
                          <a:gd name="T6" fmla="*/ 156 w 3241"/>
                          <a:gd name="T7" fmla="*/ 496 h 3511"/>
                          <a:gd name="T8" fmla="*/ 352 w 3241"/>
                          <a:gd name="T9" fmla="*/ 691 h 3511"/>
                          <a:gd name="T10" fmla="*/ 439 w 3241"/>
                          <a:gd name="T11" fmla="*/ 812 h 3511"/>
                          <a:gd name="T12" fmla="*/ 520 w 3241"/>
                          <a:gd name="T13" fmla="*/ 877 h 3511"/>
                          <a:gd name="T14" fmla="*/ 598 w 3241"/>
                          <a:gd name="T15" fmla="*/ 937 h 3511"/>
                          <a:gd name="T16" fmla="*/ 629 w 3241"/>
                          <a:gd name="T17" fmla="*/ 1049 h 3511"/>
                          <a:gd name="T18" fmla="*/ 621 w 3241"/>
                          <a:gd name="T19" fmla="*/ 1303 h 3511"/>
                          <a:gd name="T20" fmla="*/ 838 w 3241"/>
                          <a:gd name="T21" fmla="*/ 1368 h 3511"/>
                          <a:gd name="T22" fmla="*/ 862 w 3241"/>
                          <a:gd name="T23" fmla="*/ 1388 h 3511"/>
                          <a:gd name="T24" fmla="*/ 854 w 3241"/>
                          <a:gd name="T25" fmla="*/ 1437 h 3511"/>
                          <a:gd name="T26" fmla="*/ 814 w 3241"/>
                          <a:gd name="T27" fmla="*/ 1495 h 3511"/>
                          <a:gd name="T28" fmla="*/ 808 w 3241"/>
                          <a:gd name="T29" fmla="*/ 1573 h 3511"/>
                          <a:gd name="T30" fmla="*/ 855 w 3241"/>
                          <a:gd name="T31" fmla="*/ 1638 h 3511"/>
                          <a:gd name="T32" fmla="*/ 920 w 3241"/>
                          <a:gd name="T33" fmla="*/ 1684 h 3511"/>
                          <a:gd name="T34" fmla="*/ 1400 w 3241"/>
                          <a:gd name="T35" fmla="*/ 2437 h 3511"/>
                          <a:gd name="T36" fmla="*/ 1380 w 3241"/>
                          <a:gd name="T37" fmla="*/ 2512 h 3511"/>
                          <a:gd name="T38" fmla="*/ 1409 w 3241"/>
                          <a:gd name="T39" fmla="*/ 2694 h 3511"/>
                          <a:gd name="T40" fmla="*/ 1447 w 3241"/>
                          <a:gd name="T41" fmla="*/ 2758 h 3511"/>
                          <a:gd name="T42" fmla="*/ 1487 w 3241"/>
                          <a:gd name="T43" fmla="*/ 2760 h 3511"/>
                          <a:gd name="T44" fmla="*/ 1682 w 3241"/>
                          <a:gd name="T45" fmla="*/ 2883 h 3511"/>
                          <a:gd name="T46" fmla="*/ 2263 w 3241"/>
                          <a:gd name="T47" fmla="*/ 2858 h 3511"/>
                          <a:gd name="T48" fmla="*/ 2327 w 3241"/>
                          <a:gd name="T49" fmla="*/ 2890 h 3511"/>
                          <a:gd name="T50" fmla="*/ 2421 w 3241"/>
                          <a:gd name="T51" fmla="*/ 2988 h 3511"/>
                          <a:gd name="T52" fmla="*/ 2520 w 3241"/>
                          <a:gd name="T53" fmla="*/ 3029 h 3511"/>
                          <a:gd name="T54" fmla="*/ 2686 w 3241"/>
                          <a:gd name="T55" fmla="*/ 3076 h 3511"/>
                          <a:gd name="T56" fmla="*/ 2792 w 3241"/>
                          <a:gd name="T57" fmla="*/ 3125 h 3511"/>
                          <a:gd name="T58" fmla="*/ 2865 w 3241"/>
                          <a:gd name="T59" fmla="*/ 3196 h 3511"/>
                          <a:gd name="T60" fmla="*/ 2934 w 3241"/>
                          <a:gd name="T61" fmla="*/ 3265 h 3511"/>
                          <a:gd name="T62" fmla="*/ 3011 w 3241"/>
                          <a:gd name="T63" fmla="*/ 3279 h 3511"/>
                          <a:gd name="T64" fmla="*/ 2992 w 3241"/>
                          <a:gd name="T65" fmla="*/ 3331 h 3511"/>
                          <a:gd name="T66" fmla="*/ 3050 w 3241"/>
                          <a:gd name="T67" fmla="*/ 3491 h 3511"/>
                          <a:gd name="T68" fmla="*/ 3227 w 3241"/>
                          <a:gd name="T69" fmla="*/ 3279 h 3511"/>
                          <a:gd name="T70" fmla="*/ 3071 w 3241"/>
                          <a:gd name="T71" fmla="*/ 3142 h 3511"/>
                          <a:gd name="T72" fmla="*/ 2785 w 3241"/>
                          <a:gd name="T73" fmla="*/ 2938 h 3511"/>
                          <a:gd name="T74" fmla="*/ 2715 w 3241"/>
                          <a:gd name="T75" fmla="*/ 2847 h 3511"/>
                          <a:gd name="T76" fmla="*/ 2678 w 3241"/>
                          <a:gd name="T77" fmla="*/ 2732 h 3511"/>
                          <a:gd name="T78" fmla="*/ 2634 w 3241"/>
                          <a:gd name="T79" fmla="*/ 2577 h 3511"/>
                          <a:gd name="T80" fmla="*/ 2567 w 3241"/>
                          <a:gd name="T81" fmla="*/ 2480 h 3511"/>
                          <a:gd name="T82" fmla="*/ 2411 w 3241"/>
                          <a:gd name="T83" fmla="*/ 2478 h 3511"/>
                          <a:gd name="T84" fmla="*/ 2331 w 3241"/>
                          <a:gd name="T85" fmla="*/ 2487 h 3511"/>
                          <a:gd name="T86" fmla="*/ 2259 w 3241"/>
                          <a:gd name="T87" fmla="*/ 2423 h 3511"/>
                          <a:gd name="T88" fmla="*/ 2066 w 3241"/>
                          <a:gd name="T89" fmla="*/ 1784 h 3511"/>
                          <a:gd name="T90" fmla="*/ 2005 w 3241"/>
                          <a:gd name="T91" fmla="*/ 1558 h 3511"/>
                          <a:gd name="T92" fmla="*/ 1900 w 3241"/>
                          <a:gd name="T93" fmla="*/ 1353 h 3511"/>
                          <a:gd name="T94" fmla="*/ 1715 w 3241"/>
                          <a:gd name="T95" fmla="*/ 1087 h 3511"/>
                          <a:gd name="T96" fmla="*/ 1649 w 3241"/>
                          <a:gd name="T97" fmla="*/ 978 h 3511"/>
                          <a:gd name="T98" fmla="*/ 1384 w 3241"/>
                          <a:gd name="T99" fmla="*/ 852 h 3511"/>
                          <a:gd name="T100" fmla="*/ 1302 w 3241"/>
                          <a:gd name="T101" fmla="*/ 814 h 3511"/>
                          <a:gd name="T102" fmla="*/ 1250 w 3241"/>
                          <a:gd name="T103" fmla="*/ 740 h 3511"/>
                          <a:gd name="T104" fmla="*/ 1227 w 3241"/>
                          <a:gd name="T105" fmla="*/ 621 h 3511"/>
                          <a:gd name="T106" fmla="*/ 1161 w 3241"/>
                          <a:gd name="T107" fmla="*/ 522 h 3511"/>
                          <a:gd name="T108" fmla="*/ 1008 w 3241"/>
                          <a:gd name="T109" fmla="*/ 416 h 3511"/>
                          <a:gd name="T110" fmla="*/ 875 w 3241"/>
                          <a:gd name="T111" fmla="*/ 367 h 3511"/>
                          <a:gd name="T112" fmla="*/ 730 w 3241"/>
                          <a:gd name="T113" fmla="*/ 358 h 3511"/>
                          <a:gd name="T114" fmla="*/ 656 w 3241"/>
                          <a:gd name="T115" fmla="*/ 331 h 3511"/>
                          <a:gd name="T116" fmla="*/ 589 w 3241"/>
                          <a:gd name="T117" fmla="*/ 293 h 3511"/>
                          <a:gd name="T118" fmla="*/ 473 w 3241"/>
                          <a:gd name="T119" fmla="*/ 172 h 3511"/>
                          <a:gd name="T120" fmla="*/ 348 w 3241"/>
                          <a:gd name="T121" fmla="*/ 29 h 3511"/>
                          <a:gd name="T122" fmla="*/ 281 w 3241"/>
                          <a:gd name="T123" fmla="*/ 1 h 3511"/>
                          <a:gd name="T124" fmla="*/ 104 w 3241"/>
                          <a:gd name="T125" fmla="*/ 63 h 351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  <a:cxn ang="0">
                            <a:pos x="T114" y="T115"/>
                          </a:cxn>
                          <a:cxn ang="0">
                            <a:pos x="T116" y="T117"/>
                          </a:cxn>
                          <a:cxn ang="0">
                            <a:pos x="T118" y="T119"/>
                          </a:cxn>
                          <a:cxn ang="0">
                            <a:pos x="T120" y="T121"/>
                          </a:cxn>
                          <a:cxn ang="0">
                            <a:pos x="T122" y="T123"/>
                          </a:cxn>
                          <a:cxn ang="0">
                            <a:pos x="T124" y="T125"/>
                          </a:cxn>
                        </a:cxnLst>
                        <a:rect l="0" t="0" r="r" b="b"/>
                        <a:pathLst>
                          <a:path w="3241" h="3511">
                            <a:moveTo>
                              <a:pt x="0" y="134"/>
                            </a:moveTo>
                            <a:lnTo>
                              <a:pt x="7" y="161"/>
                            </a:lnTo>
                            <a:lnTo>
                              <a:pt x="13" y="180"/>
                            </a:lnTo>
                            <a:lnTo>
                              <a:pt x="15" y="189"/>
                            </a:lnTo>
                            <a:lnTo>
                              <a:pt x="17" y="199"/>
                            </a:lnTo>
                            <a:lnTo>
                              <a:pt x="19" y="213"/>
                            </a:lnTo>
                            <a:lnTo>
                              <a:pt x="19" y="230"/>
                            </a:lnTo>
                            <a:lnTo>
                              <a:pt x="19" y="250"/>
                            </a:lnTo>
                            <a:lnTo>
                              <a:pt x="19" y="273"/>
                            </a:lnTo>
                            <a:lnTo>
                              <a:pt x="16" y="290"/>
                            </a:lnTo>
                            <a:lnTo>
                              <a:pt x="13" y="306"/>
                            </a:lnTo>
                            <a:lnTo>
                              <a:pt x="11" y="319"/>
                            </a:lnTo>
                            <a:lnTo>
                              <a:pt x="8" y="332"/>
                            </a:lnTo>
                            <a:lnTo>
                              <a:pt x="4" y="347"/>
                            </a:lnTo>
                            <a:lnTo>
                              <a:pt x="1" y="364"/>
                            </a:lnTo>
                            <a:lnTo>
                              <a:pt x="0" y="384"/>
                            </a:lnTo>
                            <a:lnTo>
                              <a:pt x="7" y="386"/>
                            </a:lnTo>
                            <a:lnTo>
                              <a:pt x="15" y="388"/>
                            </a:lnTo>
                            <a:lnTo>
                              <a:pt x="25" y="394"/>
                            </a:lnTo>
                            <a:lnTo>
                              <a:pt x="36" y="400"/>
                            </a:lnTo>
                            <a:lnTo>
                              <a:pt x="61" y="417"/>
                            </a:lnTo>
                            <a:lnTo>
                              <a:pt x="91" y="440"/>
                            </a:lnTo>
                            <a:lnTo>
                              <a:pt x="122" y="467"/>
                            </a:lnTo>
                            <a:lnTo>
                              <a:pt x="156" y="496"/>
                            </a:lnTo>
                            <a:lnTo>
                              <a:pt x="190" y="528"/>
                            </a:lnTo>
                            <a:lnTo>
                              <a:pt x="226" y="561"/>
                            </a:lnTo>
                            <a:lnTo>
                              <a:pt x="261" y="596"/>
                            </a:lnTo>
                            <a:lnTo>
                              <a:pt x="294" y="629"/>
                            </a:lnTo>
                            <a:lnTo>
                              <a:pt x="325" y="661"/>
                            </a:lnTo>
                            <a:lnTo>
                              <a:pt x="352" y="691"/>
                            </a:lnTo>
                            <a:lnTo>
                              <a:pt x="378" y="718"/>
                            </a:lnTo>
                            <a:lnTo>
                              <a:pt x="396" y="740"/>
                            </a:lnTo>
                            <a:lnTo>
                              <a:pt x="410" y="759"/>
                            </a:lnTo>
                            <a:lnTo>
                              <a:pt x="418" y="772"/>
                            </a:lnTo>
                            <a:lnTo>
                              <a:pt x="428" y="794"/>
                            </a:lnTo>
                            <a:lnTo>
                              <a:pt x="439" y="812"/>
                            </a:lnTo>
                            <a:lnTo>
                              <a:pt x="451" y="828"/>
                            </a:lnTo>
                            <a:lnTo>
                              <a:pt x="464" y="842"/>
                            </a:lnTo>
                            <a:lnTo>
                              <a:pt x="477" y="852"/>
                            </a:lnTo>
                            <a:lnTo>
                              <a:pt x="492" y="861"/>
                            </a:lnTo>
                            <a:lnTo>
                              <a:pt x="507" y="869"/>
                            </a:lnTo>
                            <a:lnTo>
                              <a:pt x="520" y="877"/>
                            </a:lnTo>
                            <a:lnTo>
                              <a:pt x="535" y="884"/>
                            </a:lnTo>
                            <a:lnTo>
                              <a:pt x="549" y="892"/>
                            </a:lnTo>
                            <a:lnTo>
                              <a:pt x="563" y="901"/>
                            </a:lnTo>
                            <a:lnTo>
                              <a:pt x="576" y="911"/>
                            </a:lnTo>
                            <a:lnTo>
                              <a:pt x="588" y="923"/>
                            </a:lnTo>
                            <a:lnTo>
                              <a:pt x="598" y="937"/>
                            </a:lnTo>
                            <a:lnTo>
                              <a:pt x="609" y="954"/>
                            </a:lnTo>
                            <a:lnTo>
                              <a:pt x="617" y="974"/>
                            </a:lnTo>
                            <a:lnTo>
                              <a:pt x="622" y="990"/>
                            </a:lnTo>
                            <a:lnTo>
                              <a:pt x="625" y="1008"/>
                            </a:lnTo>
                            <a:lnTo>
                              <a:pt x="628" y="1028"/>
                            </a:lnTo>
                            <a:lnTo>
                              <a:pt x="629" y="1049"/>
                            </a:lnTo>
                            <a:lnTo>
                              <a:pt x="629" y="1097"/>
                            </a:lnTo>
                            <a:lnTo>
                              <a:pt x="628" y="1147"/>
                            </a:lnTo>
                            <a:lnTo>
                              <a:pt x="624" y="1200"/>
                            </a:lnTo>
                            <a:lnTo>
                              <a:pt x="622" y="1252"/>
                            </a:lnTo>
                            <a:lnTo>
                              <a:pt x="621" y="1279"/>
                            </a:lnTo>
                            <a:lnTo>
                              <a:pt x="621" y="1303"/>
                            </a:lnTo>
                            <a:lnTo>
                              <a:pt x="621" y="1327"/>
                            </a:lnTo>
                            <a:lnTo>
                              <a:pt x="622" y="1349"/>
                            </a:lnTo>
                            <a:lnTo>
                              <a:pt x="770" y="1440"/>
                            </a:lnTo>
                            <a:lnTo>
                              <a:pt x="786" y="1363"/>
                            </a:lnTo>
                            <a:lnTo>
                              <a:pt x="814" y="1364"/>
                            </a:lnTo>
                            <a:lnTo>
                              <a:pt x="838" y="1368"/>
                            </a:lnTo>
                            <a:lnTo>
                              <a:pt x="843" y="1369"/>
                            </a:lnTo>
                            <a:lnTo>
                              <a:pt x="848" y="1372"/>
                            </a:lnTo>
                            <a:lnTo>
                              <a:pt x="852" y="1375"/>
                            </a:lnTo>
                            <a:lnTo>
                              <a:pt x="856" y="1379"/>
                            </a:lnTo>
                            <a:lnTo>
                              <a:pt x="859" y="1383"/>
                            </a:lnTo>
                            <a:lnTo>
                              <a:pt x="862" y="1388"/>
                            </a:lnTo>
                            <a:lnTo>
                              <a:pt x="863" y="1393"/>
                            </a:lnTo>
                            <a:lnTo>
                              <a:pt x="863" y="1400"/>
                            </a:lnTo>
                            <a:lnTo>
                              <a:pt x="862" y="1412"/>
                            </a:lnTo>
                            <a:lnTo>
                              <a:pt x="860" y="1421"/>
                            </a:lnTo>
                            <a:lnTo>
                              <a:pt x="858" y="1429"/>
                            </a:lnTo>
                            <a:lnTo>
                              <a:pt x="854" y="1437"/>
                            </a:lnTo>
                            <a:lnTo>
                              <a:pt x="844" y="1449"/>
                            </a:lnTo>
                            <a:lnTo>
                              <a:pt x="834" y="1462"/>
                            </a:lnTo>
                            <a:lnTo>
                              <a:pt x="828" y="1469"/>
                            </a:lnTo>
                            <a:lnTo>
                              <a:pt x="823" y="1477"/>
                            </a:lnTo>
                            <a:lnTo>
                              <a:pt x="819" y="1485"/>
                            </a:lnTo>
                            <a:lnTo>
                              <a:pt x="814" y="1495"/>
                            </a:lnTo>
                            <a:lnTo>
                              <a:pt x="811" y="1507"/>
                            </a:lnTo>
                            <a:lnTo>
                              <a:pt x="807" y="1521"/>
                            </a:lnTo>
                            <a:lnTo>
                              <a:pt x="806" y="1535"/>
                            </a:lnTo>
                            <a:lnTo>
                              <a:pt x="806" y="1554"/>
                            </a:lnTo>
                            <a:lnTo>
                              <a:pt x="806" y="1563"/>
                            </a:lnTo>
                            <a:lnTo>
                              <a:pt x="808" y="1573"/>
                            </a:lnTo>
                            <a:lnTo>
                              <a:pt x="814" y="1583"/>
                            </a:lnTo>
                            <a:lnTo>
                              <a:pt x="819" y="1594"/>
                            </a:lnTo>
                            <a:lnTo>
                              <a:pt x="827" y="1606"/>
                            </a:lnTo>
                            <a:lnTo>
                              <a:pt x="835" y="1616"/>
                            </a:lnTo>
                            <a:lnTo>
                              <a:pt x="844" y="1627"/>
                            </a:lnTo>
                            <a:lnTo>
                              <a:pt x="855" y="1638"/>
                            </a:lnTo>
                            <a:lnTo>
                              <a:pt x="866" y="1648"/>
                            </a:lnTo>
                            <a:lnTo>
                              <a:pt x="876" y="1658"/>
                            </a:lnTo>
                            <a:lnTo>
                              <a:pt x="888" y="1667"/>
                            </a:lnTo>
                            <a:lnTo>
                              <a:pt x="899" y="1674"/>
                            </a:lnTo>
                            <a:lnTo>
                              <a:pt x="910" y="1680"/>
                            </a:lnTo>
                            <a:lnTo>
                              <a:pt x="920" y="1684"/>
                            </a:lnTo>
                            <a:lnTo>
                              <a:pt x="931" y="1687"/>
                            </a:lnTo>
                            <a:lnTo>
                              <a:pt x="940" y="1688"/>
                            </a:lnTo>
                            <a:lnTo>
                              <a:pt x="1045" y="1695"/>
                            </a:lnTo>
                            <a:lnTo>
                              <a:pt x="1132" y="1822"/>
                            </a:lnTo>
                            <a:lnTo>
                              <a:pt x="1121" y="2021"/>
                            </a:lnTo>
                            <a:lnTo>
                              <a:pt x="1400" y="2437"/>
                            </a:lnTo>
                            <a:lnTo>
                              <a:pt x="1391" y="2453"/>
                            </a:lnTo>
                            <a:lnTo>
                              <a:pt x="1385" y="2467"/>
                            </a:lnTo>
                            <a:lnTo>
                              <a:pt x="1383" y="2476"/>
                            </a:lnTo>
                            <a:lnTo>
                              <a:pt x="1381" y="2486"/>
                            </a:lnTo>
                            <a:lnTo>
                              <a:pt x="1381" y="2498"/>
                            </a:lnTo>
                            <a:lnTo>
                              <a:pt x="1380" y="2512"/>
                            </a:lnTo>
                            <a:lnTo>
                              <a:pt x="1380" y="2551"/>
                            </a:lnTo>
                            <a:lnTo>
                              <a:pt x="1383" y="2576"/>
                            </a:lnTo>
                            <a:lnTo>
                              <a:pt x="1387" y="2608"/>
                            </a:lnTo>
                            <a:lnTo>
                              <a:pt x="1395" y="2643"/>
                            </a:lnTo>
                            <a:lnTo>
                              <a:pt x="1404" y="2677"/>
                            </a:lnTo>
                            <a:lnTo>
                              <a:pt x="1409" y="2694"/>
                            </a:lnTo>
                            <a:lnTo>
                              <a:pt x="1415" y="2710"/>
                            </a:lnTo>
                            <a:lnTo>
                              <a:pt x="1421" y="2724"/>
                            </a:lnTo>
                            <a:lnTo>
                              <a:pt x="1428" y="2737"/>
                            </a:lnTo>
                            <a:lnTo>
                              <a:pt x="1435" y="2748"/>
                            </a:lnTo>
                            <a:lnTo>
                              <a:pt x="1443" y="2756"/>
                            </a:lnTo>
                            <a:lnTo>
                              <a:pt x="1447" y="2758"/>
                            </a:lnTo>
                            <a:lnTo>
                              <a:pt x="1449" y="2761"/>
                            </a:lnTo>
                            <a:lnTo>
                              <a:pt x="1453" y="2762"/>
                            </a:lnTo>
                            <a:lnTo>
                              <a:pt x="1457" y="2762"/>
                            </a:lnTo>
                            <a:lnTo>
                              <a:pt x="1471" y="2762"/>
                            </a:lnTo>
                            <a:lnTo>
                              <a:pt x="1480" y="2761"/>
                            </a:lnTo>
                            <a:lnTo>
                              <a:pt x="1487" y="2760"/>
                            </a:lnTo>
                            <a:lnTo>
                              <a:pt x="1491" y="2758"/>
                            </a:lnTo>
                            <a:lnTo>
                              <a:pt x="1500" y="2754"/>
                            </a:lnTo>
                            <a:lnTo>
                              <a:pt x="1521" y="2752"/>
                            </a:lnTo>
                            <a:lnTo>
                              <a:pt x="1630" y="2897"/>
                            </a:lnTo>
                            <a:lnTo>
                              <a:pt x="1659" y="2889"/>
                            </a:lnTo>
                            <a:lnTo>
                              <a:pt x="1682" y="2883"/>
                            </a:lnTo>
                            <a:lnTo>
                              <a:pt x="1695" y="2881"/>
                            </a:lnTo>
                            <a:lnTo>
                              <a:pt x="1709" y="2879"/>
                            </a:lnTo>
                            <a:lnTo>
                              <a:pt x="1726" y="2878"/>
                            </a:lnTo>
                            <a:lnTo>
                              <a:pt x="1746" y="2877"/>
                            </a:lnTo>
                            <a:lnTo>
                              <a:pt x="1764" y="2889"/>
                            </a:lnTo>
                            <a:lnTo>
                              <a:pt x="2263" y="2858"/>
                            </a:lnTo>
                            <a:lnTo>
                              <a:pt x="2274" y="2858"/>
                            </a:lnTo>
                            <a:lnTo>
                              <a:pt x="2284" y="2862"/>
                            </a:lnTo>
                            <a:lnTo>
                              <a:pt x="2295" y="2866"/>
                            </a:lnTo>
                            <a:lnTo>
                              <a:pt x="2305" y="2873"/>
                            </a:lnTo>
                            <a:lnTo>
                              <a:pt x="2316" y="2881"/>
                            </a:lnTo>
                            <a:lnTo>
                              <a:pt x="2327" y="2890"/>
                            </a:lnTo>
                            <a:lnTo>
                              <a:pt x="2337" y="2899"/>
                            </a:lnTo>
                            <a:lnTo>
                              <a:pt x="2347" y="2910"/>
                            </a:lnTo>
                            <a:lnTo>
                              <a:pt x="2368" y="2932"/>
                            </a:lnTo>
                            <a:lnTo>
                              <a:pt x="2387" y="2954"/>
                            </a:lnTo>
                            <a:lnTo>
                              <a:pt x="2405" y="2974"/>
                            </a:lnTo>
                            <a:lnTo>
                              <a:pt x="2421" y="2988"/>
                            </a:lnTo>
                            <a:lnTo>
                              <a:pt x="2428" y="2992"/>
                            </a:lnTo>
                            <a:lnTo>
                              <a:pt x="2437" y="2998"/>
                            </a:lnTo>
                            <a:lnTo>
                              <a:pt x="2449" y="3003"/>
                            </a:lnTo>
                            <a:lnTo>
                              <a:pt x="2461" y="3008"/>
                            </a:lnTo>
                            <a:lnTo>
                              <a:pt x="2489" y="3019"/>
                            </a:lnTo>
                            <a:lnTo>
                              <a:pt x="2520" y="3029"/>
                            </a:lnTo>
                            <a:lnTo>
                              <a:pt x="2551" y="3039"/>
                            </a:lnTo>
                            <a:lnTo>
                              <a:pt x="2583" y="3048"/>
                            </a:lnTo>
                            <a:lnTo>
                              <a:pt x="2611" y="3055"/>
                            </a:lnTo>
                            <a:lnTo>
                              <a:pt x="2635" y="3061"/>
                            </a:lnTo>
                            <a:lnTo>
                              <a:pt x="2662" y="3068"/>
                            </a:lnTo>
                            <a:lnTo>
                              <a:pt x="2686" y="3076"/>
                            </a:lnTo>
                            <a:lnTo>
                              <a:pt x="2708" y="3084"/>
                            </a:lnTo>
                            <a:lnTo>
                              <a:pt x="2728" y="3092"/>
                            </a:lnTo>
                            <a:lnTo>
                              <a:pt x="2747" y="3100"/>
                            </a:lnTo>
                            <a:lnTo>
                              <a:pt x="2764" y="3108"/>
                            </a:lnTo>
                            <a:lnTo>
                              <a:pt x="2779" y="3117"/>
                            </a:lnTo>
                            <a:lnTo>
                              <a:pt x="2792" y="3125"/>
                            </a:lnTo>
                            <a:lnTo>
                              <a:pt x="2805" y="3134"/>
                            </a:lnTo>
                            <a:lnTo>
                              <a:pt x="2816" y="3144"/>
                            </a:lnTo>
                            <a:lnTo>
                              <a:pt x="2827" y="3152"/>
                            </a:lnTo>
                            <a:lnTo>
                              <a:pt x="2836" y="3161"/>
                            </a:lnTo>
                            <a:lnTo>
                              <a:pt x="2852" y="3180"/>
                            </a:lnTo>
                            <a:lnTo>
                              <a:pt x="2865" y="3196"/>
                            </a:lnTo>
                            <a:lnTo>
                              <a:pt x="2877" y="3213"/>
                            </a:lnTo>
                            <a:lnTo>
                              <a:pt x="2889" y="3227"/>
                            </a:lnTo>
                            <a:lnTo>
                              <a:pt x="2902" y="3242"/>
                            </a:lnTo>
                            <a:lnTo>
                              <a:pt x="2917" y="3254"/>
                            </a:lnTo>
                            <a:lnTo>
                              <a:pt x="2925" y="3259"/>
                            </a:lnTo>
                            <a:lnTo>
                              <a:pt x="2934" y="3265"/>
                            </a:lnTo>
                            <a:lnTo>
                              <a:pt x="2944" y="3269"/>
                            </a:lnTo>
                            <a:lnTo>
                              <a:pt x="2954" y="3273"/>
                            </a:lnTo>
                            <a:lnTo>
                              <a:pt x="2966" y="3275"/>
                            </a:lnTo>
                            <a:lnTo>
                              <a:pt x="2980" y="3278"/>
                            </a:lnTo>
                            <a:lnTo>
                              <a:pt x="2994" y="3279"/>
                            </a:lnTo>
                            <a:lnTo>
                              <a:pt x="3011" y="3279"/>
                            </a:lnTo>
                            <a:lnTo>
                              <a:pt x="3007" y="3295"/>
                            </a:lnTo>
                            <a:lnTo>
                              <a:pt x="3005" y="3307"/>
                            </a:lnTo>
                            <a:lnTo>
                              <a:pt x="3002" y="3317"/>
                            </a:lnTo>
                            <a:lnTo>
                              <a:pt x="2998" y="3325"/>
                            </a:lnTo>
                            <a:lnTo>
                              <a:pt x="2996" y="3329"/>
                            </a:lnTo>
                            <a:lnTo>
                              <a:pt x="2992" y="3331"/>
                            </a:lnTo>
                            <a:lnTo>
                              <a:pt x="2988" y="3332"/>
                            </a:lnTo>
                            <a:lnTo>
                              <a:pt x="2984" y="3334"/>
                            </a:lnTo>
                            <a:lnTo>
                              <a:pt x="2970" y="3336"/>
                            </a:lnTo>
                            <a:lnTo>
                              <a:pt x="2953" y="3338"/>
                            </a:lnTo>
                            <a:lnTo>
                              <a:pt x="2886" y="3348"/>
                            </a:lnTo>
                            <a:lnTo>
                              <a:pt x="3050" y="3491"/>
                            </a:lnTo>
                            <a:lnTo>
                              <a:pt x="3087" y="3511"/>
                            </a:lnTo>
                            <a:lnTo>
                              <a:pt x="3050" y="3491"/>
                            </a:lnTo>
                            <a:lnTo>
                              <a:pt x="3053" y="3443"/>
                            </a:lnTo>
                            <a:lnTo>
                              <a:pt x="3241" y="3376"/>
                            </a:lnTo>
                            <a:lnTo>
                              <a:pt x="3241" y="3299"/>
                            </a:lnTo>
                            <a:lnTo>
                              <a:pt x="3227" y="3279"/>
                            </a:lnTo>
                            <a:lnTo>
                              <a:pt x="3208" y="3259"/>
                            </a:lnTo>
                            <a:lnTo>
                              <a:pt x="3186" y="3237"/>
                            </a:lnTo>
                            <a:lnTo>
                              <a:pt x="3160" y="3214"/>
                            </a:lnTo>
                            <a:lnTo>
                              <a:pt x="3132" y="3192"/>
                            </a:lnTo>
                            <a:lnTo>
                              <a:pt x="3103" y="3168"/>
                            </a:lnTo>
                            <a:lnTo>
                              <a:pt x="3071" y="3142"/>
                            </a:lnTo>
                            <a:lnTo>
                              <a:pt x="3039" y="3118"/>
                            </a:lnTo>
                            <a:lnTo>
                              <a:pt x="2973" y="3071"/>
                            </a:lnTo>
                            <a:lnTo>
                              <a:pt x="2909" y="3025"/>
                            </a:lnTo>
                            <a:lnTo>
                              <a:pt x="2851" y="2986"/>
                            </a:lnTo>
                            <a:lnTo>
                              <a:pt x="2803" y="2951"/>
                            </a:lnTo>
                            <a:lnTo>
                              <a:pt x="2785" y="2938"/>
                            </a:lnTo>
                            <a:lnTo>
                              <a:pt x="2771" y="2923"/>
                            </a:lnTo>
                            <a:lnTo>
                              <a:pt x="2756" y="2908"/>
                            </a:lnTo>
                            <a:lnTo>
                              <a:pt x="2744" y="2894"/>
                            </a:lnTo>
                            <a:lnTo>
                              <a:pt x="2734" y="2879"/>
                            </a:lnTo>
                            <a:lnTo>
                              <a:pt x="2723" y="2863"/>
                            </a:lnTo>
                            <a:lnTo>
                              <a:pt x="2715" y="2847"/>
                            </a:lnTo>
                            <a:lnTo>
                              <a:pt x="2707" y="2831"/>
                            </a:lnTo>
                            <a:lnTo>
                              <a:pt x="2700" y="2815"/>
                            </a:lnTo>
                            <a:lnTo>
                              <a:pt x="2695" y="2798"/>
                            </a:lnTo>
                            <a:lnTo>
                              <a:pt x="2690" y="2782"/>
                            </a:lnTo>
                            <a:lnTo>
                              <a:pt x="2686" y="2765"/>
                            </a:lnTo>
                            <a:lnTo>
                              <a:pt x="2678" y="2732"/>
                            </a:lnTo>
                            <a:lnTo>
                              <a:pt x="2670" y="2697"/>
                            </a:lnTo>
                            <a:lnTo>
                              <a:pt x="2662" y="2663"/>
                            </a:lnTo>
                            <a:lnTo>
                              <a:pt x="2652" y="2628"/>
                            </a:lnTo>
                            <a:lnTo>
                              <a:pt x="2647" y="2611"/>
                            </a:lnTo>
                            <a:lnTo>
                              <a:pt x="2641" y="2593"/>
                            </a:lnTo>
                            <a:lnTo>
                              <a:pt x="2634" y="2577"/>
                            </a:lnTo>
                            <a:lnTo>
                              <a:pt x="2626" y="2560"/>
                            </a:lnTo>
                            <a:lnTo>
                              <a:pt x="2617" y="2544"/>
                            </a:lnTo>
                            <a:lnTo>
                              <a:pt x="2606" y="2528"/>
                            </a:lnTo>
                            <a:lnTo>
                              <a:pt x="2595" y="2511"/>
                            </a:lnTo>
                            <a:lnTo>
                              <a:pt x="2582" y="2496"/>
                            </a:lnTo>
                            <a:lnTo>
                              <a:pt x="2567" y="2480"/>
                            </a:lnTo>
                            <a:lnTo>
                              <a:pt x="2551" y="2466"/>
                            </a:lnTo>
                            <a:lnTo>
                              <a:pt x="2533" y="2450"/>
                            </a:lnTo>
                            <a:lnTo>
                              <a:pt x="2513" y="2437"/>
                            </a:lnTo>
                            <a:lnTo>
                              <a:pt x="2482" y="2449"/>
                            </a:lnTo>
                            <a:lnTo>
                              <a:pt x="2436" y="2468"/>
                            </a:lnTo>
                            <a:lnTo>
                              <a:pt x="2411" y="2478"/>
                            </a:lnTo>
                            <a:lnTo>
                              <a:pt x="2388" y="2486"/>
                            </a:lnTo>
                            <a:lnTo>
                              <a:pt x="2369" y="2491"/>
                            </a:lnTo>
                            <a:lnTo>
                              <a:pt x="2359" y="2494"/>
                            </a:lnTo>
                            <a:lnTo>
                              <a:pt x="2349" y="2492"/>
                            </a:lnTo>
                            <a:lnTo>
                              <a:pt x="2340" y="2491"/>
                            </a:lnTo>
                            <a:lnTo>
                              <a:pt x="2331" y="2487"/>
                            </a:lnTo>
                            <a:lnTo>
                              <a:pt x="2321" y="2483"/>
                            </a:lnTo>
                            <a:lnTo>
                              <a:pt x="2313" y="2478"/>
                            </a:lnTo>
                            <a:lnTo>
                              <a:pt x="2304" y="2471"/>
                            </a:lnTo>
                            <a:lnTo>
                              <a:pt x="2296" y="2465"/>
                            </a:lnTo>
                            <a:lnTo>
                              <a:pt x="2288" y="2458"/>
                            </a:lnTo>
                            <a:lnTo>
                              <a:pt x="2259" y="2423"/>
                            </a:lnTo>
                            <a:lnTo>
                              <a:pt x="2231" y="2390"/>
                            </a:lnTo>
                            <a:lnTo>
                              <a:pt x="2336" y="2223"/>
                            </a:lnTo>
                            <a:lnTo>
                              <a:pt x="2353" y="2215"/>
                            </a:lnTo>
                            <a:lnTo>
                              <a:pt x="2071" y="1861"/>
                            </a:lnTo>
                            <a:lnTo>
                              <a:pt x="2070" y="1822"/>
                            </a:lnTo>
                            <a:lnTo>
                              <a:pt x="2066" y="1784"/>
                            </a:lnTo>
                            <a:lnTo>
                              <a:pt x="2061" y="1745"/>
                            </a:lnTo>
                            <a:lnTo>
                              <a:pt x="2053" y="1707"/>
                            </a:lnTo>
                            <a:lnTo>
                              <a:pt x="2044" y="1670"/>
                            </a:lnTo>
                            <a:lnTo>
                              <a:pt x="2032" y="1631"/>
                            </a:lnTo>
                            <a:lnTo>
                              <a:pt x="2020" y="1595"/>
                            </a:lnTo>
                            <a:lnTo>
                              <a:pt x="2005" y="1558"/>
                            </a:lnTo>
                            <a:lnTo>
                              <a:pt x="1990" y="1522"/>
                            </a:lnTo>
                            <a:lnTo>
                              <a:pt x="1973" y="1488"/>
                            </a:lnTo>
                            <a:lnTo>
                              <a:pt x="1956" y="1452"/>
                            </a:lnTo>
                            <a:lnTo>
                              <a:pt x="1937" y="1418"/>
                            </a:lnTo>
                            <a:lnTo>
                              <a:pt x="1919" y="1385"/>
                            </a:lnTo>
                            <a:lnTo>
                              <a:pt x="1900" y="1353"/>
                            </a:lnTo>
                            <a:lnTo>
                              <a:pt x="1880" y="1321"/>
                            </a:lnTo>
                            <a:lnTo>
                              <a:pt x="1860" y="1291"/>
                            </a:lnTo>
                            <a:lnTo>
                              <a:pt x="1820" y="1232"/>
                            </a:lnTo>
                            <a:lnTo>
                              <a:pt x="1783" y="1179"/>
                            </a:lnTo>
                            <a:lnTo>
                              <a:pt x="1747" y="1131"/>
                            </a:lnTo>
                            <a:lnTo>
                              <a:pt x="1715" y="1087"/>
                            </a:lnTo>
                            <a:lnTo>
                              <a:pt x="1689" y="1050"/>
                            </a:lnTo>
                            <a:lnTo>
                              <a:pt x="1667" y="1020"/>
                            </a:lnTo>
                            <a:lnTo>
                              <a:pt x="1659" y="1006"/>
                            </a:lnTo>
                            <a:lnTo>
                              <a:pt x="1654" y="996"/>
                            </a:lnTo>
                            <a:lnTo>
                              <a:pt x="1650" y="986"/>
                            </a:lnTo>
                            <a:lnTo>
                              <a:pt x="1649" y="978"/>
                            </a:lnTo>
                            <a:lnTo>
                              <a:pt x="1649" y="883"/>
                            </a:lnTo>
                            <a:lnTo>
                              <a:pt x="1556" y="876"/>
                            </a:lnTo>
                            <a:lnTo>
                              <a:pt x="1472" y="868"/>
                            </a:lnTo>
                            <a:lnTo>
                              <a:pt x="1435" y="863"/>
                            </a:lnTo>
                            <a:lnTo>
                              <a:pt x="1400" y="856"/>
                            </a:lnTo>
                            <a:lnTo>
                              <a:pt x="1384" y="852"/>
                            </a:lnTo>
                            <a:lnTo>
                              <a:pt x="1368" y="847"/>
                            </a:lnTo>
                            <a:lnTo>
                              <a:pt x="1354" y="842"/>
                            </a:lnTo>
                            <a:lnTo>
                              <a:pt x="1340" y="836"/>
                            </a:lnTo>
                            <a:lnTo>
                              <a:pt x="1327" y="830"/>
                            </a:lnTo>
                            <a:lnTo>
                              <a:pt x="1314" y="822"/>
                            </a:lnTo>
                            <a:lnTo>
                              <a:pt x="1302" y="814"/>
                            </a:lnTo>
                            <a:lnTo>
                              <a:pt x="1291" y="803"/>
                            </a:lnTo>
                            <a:lnTo>
                              <a:pt x="1282" y="794"/>
                            </a:lnTo>
                            <a:lnTo>
                              <a:pt x="1272" y="782"/>
                            </a:lnTo>
                            <a:lnTo>
                              <a:pt x="1263" y="768"/>
                            </a:lnTo>
                            <a:lnTo>
                              <a:pt x="1257" y="755"/>
                            </a:lnTo>
                            <a:lnTo>
                              <a:pt x="1250" y="740"/>
                            </a:lnTo>
                            <a:lnTo>
                              <a:pt x="1243" y="723"/>
                            </a:lnTo>
                            <a:lnTo>
                              <a:pt x="1239" y="706"/>
                            </a:lnTo>
                            <a:lnTo>
                              <a:pt x="1234" y="687"/>
                            </a:lnTo>
                            <a:lnTo>
                              <a:pt x="1231" y="666"/>
                            </a:lnTo>
                            <a:lnTo>
                              <a:pt x="1229" y="645"/>
                            </a:lnTo>
                            <a:lnTo>
                              <a:pt x="1227" y="621"/>
                            </a:lnTo>
                            <a:lnTo>
                              <a:pt x="1227" y="594"/>
                            </a:lnTo>
                            <a:lnTo>
                              <a:pt x="1217" y="581"/>
                            </a:lnTo>
                            <a:lnTo>
                              <a:pt x="1206" y="568"/>
                            </a:lnTo>
                            <a:lnTo>
                              <a:pt x="1191" y="553"/>
                            </a:lnTo>
                            <a:lnTo>
                              <a:pt x="1177" y="538"/>
                            </a:lnTo>
                            <a:lnTo>
                              <a:pt x="1161" y="522"/>
                            </a:lnTo>
                            <a:lnTo>
                              <a:pt x="1144" y="508"/>
                            </a:lnTo>
                            <a:lnTo>
                              <a:pt x="1125" y="493"/>
                            </a:lnTo>
                            <a:lnTo>
                              <a:pt x="1106" y="479"/>
                            </a:lnTo>
                            <a:lnTo>
                              <a:pt x="1068" y="452"/>
                            </a:lnTo>
                            <a:lnTo>
                              <a:pt x="1028" y="427"/>
                            </a:lnTo>
                            <a:lnTo>
                              <a:pt x="1008" y="416"/>
                            </a:lnTo>
                            <a:lnTo>
                              <a:pt x="989" y="406"/>
                            </a:lnTo>
                            <a:lnTo>
                              <a:pt x="971" y="396"/>
                            </a:lnTo>
                            <a:lnTo>
                              <a:pt x="953" y="390"/>
                            </a:lnTo>
                            <a:lnTo>
                              <a:pt x="921" y="376"/>
                            </a:lnTo>
                            <a:lnTo>
                              <a:pt x="896" y="370"/>
                            </a:lnTo>
                            <a:lnTo>
                              <a:pt x="875" y="367"/>
                            </a:lnTo>
                            <a:lnTo>
                              <a:pt x="856" y="366"/>
                            </a:lnTo>
                            <a:lnTo>
                              <a:pt x="836" y="366"/>
                            </a:lnTo>
                            <a:lnTo>
                              <a:pt x="814" y="367"/>
                            </a:lnTo>
                            <a:lnTo>
                              <a:pt x="787" y="366"/>
                            </a:lnTo>
                            <a:lnTo>
                              <a:pt x="751" y="362"/>
                            </a:lnTo>
                            <a:lnTo>
                              <a:pt x="730" y="358"/>
                            </a:lnTo>
                            <a:lnTo>
                              <a:pt x="713" y="354"/>
                            </a:lnTo>
                            <a:lnTo>
                              <a:pt x="697" y="350"/>
                            </a:lnTo>
                            <a:lnTo>
                              <a:pt x="683" y="346"/>
                            </a:lnTo>
                            <a:lnTo>
                              <a:pt x="673" y="340"/>
                            </a:lnTo>
                            <a:lnTo>
                              <a:pt x="664" y="336"/>
                            </a:lnTo>
                            <a:lnTo>
                              <a:pt x="656" y="331"/>
                            </a:lnTo>
                            <a:lnTo>
                              <a:pt x="648" y="326"/>
                            </a:lnTo>
                            <a:lnTo>
                              <a:pt x="634" y="316"/>
                            </a:lnTo>
                            <a:lnTo>
                              <a:pt x="620" y="306"/>
                            </a:lnTo>
                            <a:lnTo>
                              <a:pt x="610" y="302"/>
                            </a:lnTo>
                            <a:lnTo>
                              <a:pt x="601" y="297"/>
                            </a:lnTo>
                            <a:lnTo>
                              <a:pt x="589" y="293"/>
                            </a:lnTo>
                            <a:lnTo>
                              <a:pt x="574" y="289"/>
                            </a:lnTo>
                            <a:lnTo>
                              <a:pt x="559" y="275"/>
                            </a:lnTo>
                            <a:lnTo>
                              <a:pt x="543" y="259"/>
                            </a:lnTo>
                            <a:lnTo>
                              <a:pt x="525" y="239"/>
                            </a:lnTo>
                            <a:lnTo>
                              <a:pt x="508" y="218"/>
                            </a:lnTo>
                            <a:lnTo>
                              <a:pt x="473" y="172"/>
                            </a:lnTo>
                            <a:lnTo>
                              <a:pt x="438" y="122"/>
                            </a:lnTo>
                            <a:lnTo>
                              <a:pt x="419" y="98"/>
                            </a:lnTo>
                            <a:lnTo>
                              <a:pt x="399" y="76"/>
                            </a:lnTo>
                            <a:lnTo>
                              <a:pt x="379" y="56"/>
                            </a:lnTo>
                            <a:lnTo>
                              <a:pt x="359" y="37"/>
                            </a:lnTo>
                            <a:lnTo>
                              <a:pt x="348" y="29"/>
                            </a:lnTo>
                            <a:lnTo>
                              <a:pt x="338" y="21"/>
                            </a:lnTo>
                            <a:lnTo>
                              <a:pt x="326" y="16"/>
                            </a:lnTo>
                            <a:lnTo>
                              <a:pt x="315" y="11"/>
                            </a:lnTo>
                            <a:lnTo>
                              <a:pt x="303" y="5"/>
                            </a:lnTo>
                            <a:lnTo>
                              <a:pt x="293" y="3"/>
                            </a:lnTo>
                            <a:lnTo>
                              <a:pt x="281" y="1"/>
                            </a:lnTo>
                            <a:lnTo>
                              <a:pt x="269" y="0"/>
                            </a:lnTo>
                            <a:lnTo>
                              <a:pt x="210" y="0"/>
                            </a:lnTo>
                            <a:lnTo>
                              <a:pt x="198" y="5"/>
                            </a:lnTo>
                            <a:lnTo>
                              <a:pt x="173" y="20"/>
                            </a:lnTo>
                            <a:lnTo>
                              <a:pt x="140" y="39"/>
                            </a:lnTo>
                            <a:lnTo>
                              <a:pt x="104" y="63"/>
                            </a:lnTo>
                            <a:lnTo>
                              <a:pt x="67" y="87"/>
                            </a:lnTo>
                            <a:lnTo>
                              <a:pt x="35" y="108"/>
                            </a:lnTo>
                            <a:lnTo>
                              <a:pt x="11" y="125"/>
                            </a:lnTo>
                            <a:lnTo>
                              <a:pt x="0" y="134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6" name="Freeform 45">
                        <a:extLst>
                          <a:ext uri="{FF2B5EF4-FFF2-40B4-BE49-F238E27FC236}">
                            <a16:creationId xmlns:a16="http://schemas.microsoft.com/office/drawing/2014/main" id="{00000000-0008-0000-0500-00002E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963377" y="1207688"/>
                        <a:ext cx="1148006" cy="496604"/>
                      </a:xfrm>
                      <a:custGeom>
                        <a:avLst/>
                        <a:gdLst>
                          <a:gd name="T0" fmla="*/ 249 w 3737"/>
                          <a:gd name="T1" fmla="*/ 228 h 1611"/>
                          <a:gd name="T2" fmla="*/ 180 w 3737"/>
                          <a:gd name="T3" fmla="*/ 297 h 1611"/>
                          <a:gd name="T4" fmla="*/ 131 w 3737"/>
                          <a:gd name="T5" fmla="*/ 385 h 1611"/>
                          <a:gd name="T6" fmla="*/ 109 w 3737"/>
                          <a:gd name="T7" fmla="*/ 495 h 1611"/>
                          <a:gd name="T8" fmla="*/ 132 w 3737"/>
                          <a:gd name="T9" fmla="*/ 709 h 1611"/>
                          <a:gd name="T10" fmla="*/ 592 w 3737"/>
                          <a:gd name="T11" fmla="*/ 998 h 1611"/>
                          <a:gd name="T12" fmla="*/ 842 w 3737"/>
                          <a:gd name="T13" fmla="*/ 1094 h 1611"/>
                          <a:gd name="T14" fmla="*/ 1072 w 3737"/>
                          <a:gd name="T15" fmla="*/ 1171 h 1611"/>
                          <a:gd name="T16" fmla="*/ 1148 w 3737"/>
                          <a:gd name="T17" fmla="*/ 1246 h 1611"/>
                          <a:gd name="T18" fmla="*/ 1359 w 3737"/>
                          <a:gd name="T19" fmla="*/ 1285 h 1611"/>
                          <a:gd name="T20" fmla="*/ 1473 w 3737"/>
                          <a:gd name="T21" fmla="*/ 1286 h 1611"/>
                          <a:gd name="T22" fmla="*/ 1561 w 3737"/>
                          <a:gd name="T23" fmla="*/ 1317 h 1611"/>
                          <a:gd name="T24" fmla="*/ 1628 w 3737"/>
                          <a:gd name="T25" fmla="*/ 1367 h 1611"/>
                          <a:gd name="T26" fmla="*/ 1679 w 3737"/>
                          <a:gd name="T27" fmla="*/ 1431 h 1611"/>
                          <a:gd name="T28" fmla="*/ 1776 w 3737"/>
                          <a:gd name="T29" fmla="*/ 1577 h 1611"/>
                          <a:gd name="T30" fmla="*/ 1816 w 3737"/>
                          <a:gd name="T31" fmla="*/ 1607 h 1611"/>
                          <a:gd name="T32" fmla="*/ 1963 w 3737"/>
                          <a:gd name="T33" fmla="*/ 1611 h 1611"/>
                          <a:gd name="T34" fmla="*/ 2006 w 3737"/>
                          <a:gd name="T35" fmla="*/ 1588 h 1611"/>
                          <a:gd name="T36" fmla="*/ 2085 w 3737"/>
                          <a:gd name="T37" fmla="*/ 1510 h 1611"/>
                          <a:gd name="T38" fmla="*/ 2197 w 3737"/>
                          <a:gd name="T39" fmla="*/ 1385 h 1611"/>
                          <a:gd name="T40" fmla="*/ 2235 w 3737"/>
                          <a:gd name="T41" fmla="*/ 1362 h 1611"/>
                          <a:gd name="T42" fmla="*/ 2429 w 3737"/>
                          <a:gd name="T43" fmla="*/ 1366 h 1611"/>
                          <a:gd name="T44" fmla="*/ 2557 w 3737"/>
                          <a:gd name="T45" fmla="*/ 1406 h 1611"/>
                          <a:gd name="T46" fmla="*/ 2695 w 3737"/>
                          <a:gd name="T47" fmla="*/ 1466 h 1611"/>
                          <a:gd name="T48" fmla="*/ 3105 w 3737"/>
                          <a:gd name="T49" fmla="*/ 1266 h 1611"/>
                          <a:gd name="T50" fmla="*/ 3335 w 3737"/>
                          <a:gd name="T51" fmla="*/ 1266 h 1611"/>
                          <a:gd name="T52" fmla="*/ 3450 w 3737"/>
                          <a:gd name="T53" fmla="*/ 1189 h 1611"/>
                          <a:gd name="T54" fmla="*/ 3546 w 3737"/>
                          <a:gd name="T55" fmla="*/ 1112 h 1611"/>
                          <a:gd name="T56" fmla="*/ 3737 w 3737"/>
                          <a:gd name="T57" fmla="*/ 864 h 1611"/>
                          <a:gd name="T58" fmla="*/ 3731 w 3737"/>
                          <a:gd name="T59" fmla="*/ 779 h 1611"/>
                          <a:gd name="T60" fmla="*/ 3687 w 3737"/>
                          <a:gd name="T61" fmla="*/ 611 h 1611"/>
                          <a:gd name="T62" fmla="*/ 3611 w 3737"/>
                          <a:gd name="T63" fmla="*/ 462 h 1611"/>
                          <a:gd name="T64" fmla="*/ 3518 w 3737"/>
                          <a:gd name="T65" fmla="*/ 347 h 1611"/>
                          <a:gd name="T66" fmla="*/ 3412 w 3737"/>
                          <a:gd name="T67" fmla="*/ 154 h 1611"/>
                          <a:gd name="T68" fmla="*/ 3405 w 3737"/>
                          <a:gd name="T69" fmla="*/ 114 h 1611"/>
                          <a:gd name="T70" fmla="*/ 3493 w 3737"/>
                          <a:gd name="T71" fmla="*/ 102 h 1611"/>
                          <a:gd name="T72" fmla="*/ 3563 w 3737"/>
                          <a:gd name="T73" fmla="*/ 74 h 1611"/>
                          <a:gd name="T74" fmla="*/ 3619 w 3737"/>
                          <a:gd name="T75" fmla="*/ 30 h 1611"/>
                          <a:gd name="T76" fmla="*/ 3519 w 3737"/>
                          <a:gd name="T77" fmla="*/ 5 h 1611"/>
                          <a:gd name="T78" fmla="*/ 3317 w 3737"/>
                          <a:gd name="T79" fmla="*/ 30 h 1611"/>
                          <a:gd name="T80" fmla="*/ 3062 w 3737"/>
                          <a:gd name="T81" fmla="*/ 81 h 1611"/>
                          <a:gd name="T82" fmla="*/ 2875 w 3737"/>
                          <a:gd name="T83" fmla="*/ 97 h 1611"/>
                          <a:gd name="T84" fmla="*/ 2755 w 3737"/>
                          <a:gd name="T85" fmla="*/ 163 h 1611"/>
                          <a:gd name="T86" fmla="*/ 2626 w 3737"/>
                          <a:gd name="T87" fmla="*/ 215 h 1611"/>
                          <a:gd name="T88" fmla="*/ 2356 w 3737"/>
                          <a:gd name="T89" fmla="*/ 288 h 1611"/>
                          <a:gd name="T90" fmla="*/ 2093 w 3737"/>
                          <a:gd name="T91" fmla="*/ 352 h 1611"/>
                          <a:gd name="T92" fmla="*/ 1971 w 3737"/>
                          <a:gd name="T93" fmla="*/ 393 h 1611"/>
                          <a:gd name="T94" fmla="*/ 1862 w 3737"/>
                          <a:gd name="T95" fmla="*/ 445 h 1611"/>
                          <a:gd name="T96" fmla="*/ 1741 w 3737"/>
                          <a:gd name="T97" fmla="*/ 505 h 1611"/>
                          <a:gd name="T98" fmla="*/ 1630 w 3737"/>
                          <a:gd name="T99" fmla="*/ 531 h 1611"/>
                          <a:gd name="T100" fmla="*/ 1503 w 3737"/>
                          <a:gd name="T101" fmla="*/ 526 h 1611"/>
                          <a:gd name="T102" fmla="*/ 1328 w 3737"/>
                          <a:gd name="T103" fmla="*/ 491 h 1611"/>
                          <a:gd name="T104" fmla="*/ 1198 w 3737"/>
                          <a:gd name="T105" fmla="*/ 453 h 1611"/>
                          <a:gd name="T106" fmla="*/ 1023 w 3737"/>
                          <a:gd name="T107" fmla="*/ 393 h 1611"/>
                          <a:gd name="T108" fmla="*/ 876 w 3737"/>
                          <a:gd name="T109" fmla="*/ 368 h 1611"/>
                          <a:gd name="T110" fmla="*/ 305 w 3737"/>
                          <a:gd name="T111" fmla="*/ 134 h 1611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</a:cxnLst>
                        <a:rect l="0" t="0" r="r" b="b"/>
                        <a:pathLst>
                          <a:path w="3737" h="1611">
                            <a:moveTo>
                              <a:pt x="305" y="134"/>
                            </a:moveTo>
                            <a:lnTo>
                              <a:pt x="323" y="172"/>
                            </a:lnTo>
                            <a:lnTo>
                              <a:pt x="286" y="199"/>
                            </a:lnTo>
                            <a:lnTo>
                              <a:pt x="249" y="228"/>
                            </a:lnTo>
                            <a:lnTo>
                              <a:pt x="230" y="244"/>
                            </a:lnTo>
                            <a:lnTo>
                              <a:pt x="213" y="262"/>
                            </a:lnTo>
                            <a:lnTo>
                              <a:pt x="196" y="279"/>
                            </a:lnTo>
                            <a:lnTo>
                              <a:pt x="180" y="297"/>
                            </a:lnTo>
                            <a:lnTo>
                              <a:pt x="165" y="317"/>
                            </a:lnTo>
                            <a:lnTo>
                              <a:pt x="152" y="339"/>
                            </a:lnTo>
                            <a:lnTo>
                              <a:pt x="140" y="361"/>
                            </a:lnTo>
                            <a:lnTo>
                              <a:pt x="131" y="385"/>
                            </a:lnTo>
                            <a:lnTo>
                              <a:pt x="121" y="410"/>
                            </a:lnTo>
                            <a:lnTo>
                              <a:pt x="115" y="437"/>
                            </a:lnTo>
                            <a:lnTo>
                              <a:pt x="111" y="465"/>
                            </a:lnTo>
                            <a:lnTo>
                              <a:pt x="109" y="495"/>
                            </a:lnTo>
                            <a:lnTo>
                              <a:pt x="0" y="594"/>
                            </a:lnTo>
                            <a:lnTo>
                              <a:pt x="18" y="668"/>
                            </a:lnTo>
                            <a:lnTo>
                              <a:pt x="73" y="691"/>
                            </a:lnTo>
                            <a:lnTo>
                              <a:pt x="132" y="709"/>
                            </a:lnTo>
                            <a:lnTo>
                              <a:pt x="150" y="729"/>
                            </a:lnTo>
                            <a:lnTo>
                              <a:pt x="400" y="902"/>
                            </a:lnTo>
                            <a:lnTo>
                              <a:pt x="515" y="959"/>
                            </a:lnTo>
                            <a:lnTo>
                              <a:pt x="592" y="998"/>
                            </a:lnTo>
                            <a:lnTo>
                              <a:pt x="726" y="1036"/>
                            </a:lnTo>
                            <a:lnTo>
                              <a:pt x="783" y="1055"/>
                            </a:lnTo>
                            <a:lnTo>
                              <a:pt x="822" y="1074"/>
                            </a:lnTo>
                            <a:lnTo>
                              <a:pt x="842" y="1094"/>
                            </a:lnTo>
                            <a:lnTo>
                              <a:pt x="860" y="1112"/>
                            </a:lnTo>
                            <a:lnTo>
                              <a:pt x="899" y="1132"/>
                            </a:lnTo>
                            <a:lnTo>
                              <a:pt x="956" y="1151"/>
                            </a:lnTo>
                            <a:lnTo>
                              <a:pt x="1072" y="1171"/>
                            </a:lnTo>
                            <a:lnTo>
                              <a:pt x="1090" y="1189"/>
                            </a:lnTo>
                            <a:lnTo>
                              <a:pt x="1110" y="1208"/>
                            </a:lnTo>
                            <a:lnTo>
                              <a:pt x="1129" y="1228"/>
                            </a:lnTo>
                            <a:lnTo>
                              <a:pt x="1148" y="1246"/>
                            </a:lnTo>
                            <a:lnTo>
                              <a:pt x="1168" y="1266"/>
                            </a:lnTo>
                            <a:lnTo>
                              <a:pt x="1186" y="1285"/>
                            </a:lnTo>
                            <a:lnTo>
                              <a:pt x="1186" y="1305"/>
                            </a:lnTo>
                            <a:lnTo>
                              <a:pt x="1359" y="1285"/>
                            </a:lnTo>
                            <a:lnTo>
                              <a:pt x="1390" y="1282"/>
                            </a:lnTo>
                            <a:lnTo>
                              <a:pt x="1419" y="1281"/>
                            </a:lnTo>
                            <a:lnTo>
                              <a:pt x="1447" y="1282"/>
                            </a:lnTo>
                            <a:lnTo>
                              <a:pt x="1473" y="1286"/>
                            </a:lnTo>
                            <a:lnTo>
                              <a:pt x="1497" y="1290"/>
                            </a:lnTo>
                            <a:lnTo>
                              <a:pt x="1520" y="1298"/>
                            </a:lnTo>
                            <a:lnTo>
                              <a:pt x="1541" y="1306"/>
                            </a:lnTo>
                            <a:lnTo>
                              <a:pt x="1561" y="1317"/>
                            </a:lnTo>
                            <a:lnTo>
                              <a:pt x="1580" y="1328"/>
                            </a:lnTo>
                            <a:lnTo>
                              <a:pt x="1597" y="1340"/>
                            </a:lnTo>
                            <a:lnTo>
                              <a:pt x="1613" y="1353"/>
                            </a:lnTo>
                            <a:lnTo>
                              <a:pt x="1628" y="1367"/>
                            </a:lnTo>
                            <a:lnTo>
                              <a:pt x="1642" y="1383"/>
                            </a:lnTo>
                            <a:lnTo>
                              <a:pt x="1655" y="1398"/>
                            </a:lnTo>
                            <a:lnTo>
                              <a:pt x="1667" y="1414"/>
                            </a:lnTo>
                            <a:lnTo>
                              <a:pt x="1679" y="1431"/>
                            </a:lnTo>
                            <a:lnTo>
                              <a:pt x="1722" y="1495"/>
                            </a:lnTo>
                            <a:lnTo>
                              <a:pt x="1759" y="1554"/>
                            </a:lnTo>
                            <a:lnTo>
                              <a:pt x="1768" y="1565"/>
                            </a:lnTo>
                            <a:lnTo>
                              <a:pt x="1776" y="1577"/>
                            </a:lnTo>
                            <a:lnTo>
                              <a:pt x="1786" y="1587"/>
                            </a:lnTo>
                            <a:lnTo>
                              <a:pt x="1796" y="1595"/>
                            </a:lnTo>
                            <a:lnTo>
                              <a:pt x="1806" y="1601"/>
                            </a:lnTo>
                            <a:lnTo>
                              <a:pt x="1816" y="1607"/>
                            </a:lnTo>
                            <a:lnTo>
                              <a:pt x="1827" y="1611"/>
                            </a:lnTo>
                            <a:lnTo>
                              <a:pt x="1839" y="1611"/>
                            </a:lnTo>
                            <a:lnTo>
                              <a:pt x="1953" y="1611"/>
                            </a:lnTo>
                            <a:lnTo>
                              <a:pt x="1963" y="1611"/>
                            </a:lnTo>
                            <a:lnTo>
                              <a:pt x="1971" y="1608"/>
                            </a:lnTo>
                            <a:lnTo>
                              <a:pt x="1980" y="1605"/>
                            </a:lnTo>
                            <a:lnTo>
                              <a:pt x="1988" y="1600"/>
                            </a:lnTo>
                            <a:lnTo>
                              <a:pt x="2006" y="1588"/>
                            </a:lnTo>
                            <a:lnTo>
                              <a:pt x="2026" y="1572"/>
                            </a:lnTo>
                            <a:lnTo>
                              <a:pt x="2045" y="1554"/>
                            </a:lnTo>
                            <a:lnTo>
                              <a:pt x="2065" y="1532"/>
                            </a:lnTo>
                            <a:lnTo>
                              <a:pt x="2085" y="1510"/>
                            </a:lnTo>
                            <a:lnTo>
                              <a:pt x="2105" y="1487"/>
                            </a:lnTo>
                            <a:lnTo>
                              <a:pt x="2143" y="1441"/>
                            </a:lnTo>
                            <a:lnTo>
                              <a:pt x="2181" y="1401"/>
                            </a:lnTo>
                            <a:lnTo>
                              <a:pt x="2197" y="1385"/>
                            </a:lnTo>
                            <a:lnTo>
                              <a:pt x="2213" y="1373"/>
                            </a:lnTo>
                            <a:lnTo>
                              <a:pt x="2221" y="1367"/>
                            </a:lnTo>
                            <a:lnTo>
                              <a:pt x="2228" y="1365"/>
                            </a:lnTo>
                            <a:lnTo>
                              <a:pt x="2235" y="1362"/>
                            </a:lnTo>
                            <a:lnTo>
                              <a:pt x="2242" y="1362"/>
                            </a:lnTo>
                            <a:lnTo>
                              <a:pt x="2395" y="1362"/>
                            </a:lnTo>
                            <a:lnTo>
                              <a:pt x="2412" y="1363"/>
                            </a:lnTo>
                            <a:lnTo>
                              <a:pt x="2429" y="1366"/>
                            </a:lnTo>
                            <a:lnTo>
                              <a:pt x="2449" y="1370"/>
                            </a:lnTo>
                            <a:lnTo>
                              <a:pt x="2469" y="1375"/>
                            </a:lnTo>
                            <a:lnTo>
                              <a:pt x="2513" y="1390"/>
                            </a:lnTo>
                            <a:lnTo>
                              <a:pt x="2557" y="1406"/>
                            </a:lnTo>
                            <a:lnTo>
                              <a:pt x="2599" y="1423"/>
                            </a:lnTo>
                            <a:lnTo>
                              <a:pt x="2638" y="1441"/>
                            </a:lnTo>
                            <a:lnTo>
                              <a:pt x="2671" y="1455"/>
                            </a:lnTo>
                            <a:lnTo>
                              <a:pt x="2695" y="1466"/>
                            </a:lnTo>
                            <a:lnTo>
                              <a:pt x="2875" y="1361"/>
                            </a:lnTo>
                            <a:lnTo>
                              <a:pt x="3020" y="1374"/>
                            </a:lnTo>
                            <a:lnTo>
                              <a:pt x="3086" y="1305"/>
                            </a:lnTo>
                            <a:lnTo>
                              <a:pt x="3105" y="1266"/>
                            </a:lnTo>
                            <a:lnTo>
                              <a:pt x="3162" y="1266"/>
                            </a:lnTo>
                            <a:lnTo>
                              <a:pt x="3220" y="1285"/>
                            </a:lnTo>
                            <a:lnTo>
                              <a:pt x="3316" y="1285"/>
                            </a:lnTo>
                            <a:lnTo>
                              <a:pt x="3335" y="1266"/>
                            </a:lnTo>
                            <a:lnTo>
                              <a:pt x="3373" y="1246"/>
                            </a:lnTo>
                            <a:lnTo>
                              <a:pt x="3392" y="1228"/>
                            </a:lnTo>
                            <a:lnTo>
                              <a:pt x="3412" y="1208"/>
                            </a:lnTo>
                            <a:lnTo>
                              <a:pt x="3450" y="1189"/>
                            </a:lnTo>
                            <a:lnTo>
                              <a:pt x="3469" y="1171"/>
                            </a:lnTo>
                            <a:lnTo>
                              <a:pt x="3489" y="1151"/>
                            </a:lnTo>
                            <a:lnTo>
                              <a:pt x="3526" y="1132"/>
                            </a:lnTo>
                            <a:lnTo>
                              <a:pt x="3546" y="1112"/>
                            </a:lnTo>
                            <a:lnTo>
                              <a:pt x="3585" y="1094"/>
                            </a:lnTo>
                            <a:lnTo>
                              <a:pt x="3603" y="1074"/>
                            </a:lnTo>
                            <a:lnTo>
                              <a:pt x="3623" y="1055"/>
                            </a:lnTo>
                            <a:lnTo>
                              <a:pt x="3737" y="864"/>
                            </a:lnTo>
                            <a:lnTo>
                              <a:pt x="3737" y="842"/>
                            </a:lnTo>
                            <a:lnTo>
                              <a:pt x="3736" y="821"/>
                            </a:lnTo>
                            <a:lnTo>
                              <a:pt x="3733" y="800"/>
                            </a:lnTo>
                            <a:lnTo>
                              <a:pt x="3731" y="779"/>
                            </a:lnTo>
                            <a:lnTo>
                              <a:pt x="3724" y="736"/>
                            </a:lnTo>
                            <a:lnTo>
                              <a:pt x="3714" y="694"/>
                            </a:lnTo>
                            <a:lnTo>
                              <a:pt x="3702" y="652"/>
                            </a:lnTo>
                            <a:lnTo>
                              <a:pt x="3687" y="611"/>
                            </a:lnTo>
                            <a:lnTo>
                              <a:pt x="3671" y="571"/>
                            </a:lnTo>
                            <a:lnTo>
                              <a:pt x="3652" y="534"/>
                            </a:lnTo>
                            <a:lnTo>
                              <a:pt x="3632" y="497"/>
                            </a:lnTo>
                            <a:lnTo>
                              <a:pt x="3611" y="462"/>
                            </a:lnTo>
                            <a:lnTo>
                              <a:pt x="3590" y="429"/>
                            </a:lnTo>
                            <a:lnTo>
                              <a:pt x="3566" y="400"/>
                            </a:lnTo>
                            <a:lnTo>
                              <a:pt x="3542" y="372"/>
                            </a:lnTo>
                            <a:lnTo>
                              <a:pt x="3518" y="347"/>
                            </a:lnTo>
                            <a:lnTo>
                              <a:pt x="3494" y="325"/>
                            </a:lnTo>
                            <a:lnTo>
                              <a:pt x="3469" y="307"/>
                            </a:lnTo>
                            <a:lnTo>
                              <a:pt x="3465" y="215"/>
                            </a:lnTo>
                            <a:lnTo>
                              <a:pt x="3412" y="154"/>
                            </a:lnTo>
                            <a:lnTo>
                              <a:pt x="3355" y="154"/>
                            </a:lnTo>
                            <a:lnTo>
                              <a:pt x="3355" y="115"/>
                            </a:lnTo>
                            <a:lnTo>
                              <a:pt x="3380" y="115"/>
                            </a:lnTo>
                            <a:lnTo>
                              <a:pt x="3405" y="114"/>
                            </a:lnTo>
                            <a:lnTo>
                              <a:pt x="3429" y="113"/>
                            </a:lnTo>
                            <a:lnTo>
                              <a:pt x="3452" y="110"/>
                            </a:lnTo>
                            <a:lnTo>
                              <a:pt x="3473" y="106"/>
                            </a:lnTo>
                            <a:lnTo>
                              <a:pt x="3493" y="102"/>
                            </a:lnTo>
                            <a:lnTo>
                              <a:pt x="3511" y="97"/>
                            </a:lnTo>
                            <a:lnTo>
                              <a:pt x="3530" y="90"/>
                            </a:lnTo>
                            <a:lnTo>
                              <a:pt x="3547" y="82"/>
                            </a:lnTo>
                            <a:lnTo>
                              <a:pt x="3563" y="74"/>
                            </a:lnTo>
                            <a:lnTo>
                              <a:pt x="3578" y="65"/>
                            </a:lnTo>
                            <a:lnTo>
                              <a:pt x="3593" y="54"/>
                            </a:lnTo>
                            <a:lnTo>
                              <a:pt x="3606" y="42"/>
                            </a:lnTo>
                            <a:lnTo>
                              <a:pt x="3619" y="30"/>
                            </a:lnTo>
                            <a:lnTo>
                              <a:pt x="3631" y="16"/>
                            </a:lnTo>
                            <a:lnTo>
                              <a:pt x="3642" y="0"/>
                            </a:lnTo>
                            <a:lnTo>
                              <a:pt x="3578" y="1"/>
                            </a:lnTo>
                            <a:lnTo>
                              <a:pt x="3519" y="5"/>
                            </a:lnTo>
                            <a:lnTo>
                              <a:pt x="3464" y="9"/>
                            </a:lnTo>
                            <a:lnTo>
                              <a:pt x="3413" y="16"/>
                            </a:lnTo>
                            <a:lnTo>
                              <a:pt x="3364" y="22"/>
                            </a:lnTo>
                            <a:lnTo>
                              <a:pt x="3317" y="30"/>
                            </a:lnTo>
                            <a:lnTo>
                              <a:pt x="3273" y="40"/>
                            </a:lnTo>
                            <a:lnTo>
                              <a:pt x="3230" y="48"/>
                            </a:lnTo>
                            <a:lnTo>
                              <a:pt x="3146" y="66"/>
                            </a:lnTo>
                            <a:lnTo>
                              <a:pt x="3062" y="81"/>
                            </a:lnTo>
                            <a:lnTo>
                              <a:pt x="3018" y="87"/>
                            </a:lnTo>
                            <a:lnTo>
                              <a:pt x="2973" y="91"/>
                            </a:lnTo>
                            <a:lnTo>
                              <a:pt x="2925" y="95"/>
                            </a:lnTo>
                            <a:lnTo>
                              <a:pt x="2875" y="97"/>
                            </a:lnTo>
                            <a:lnTo>
                              <a:pt x="2845" y="115"/>
                            </a:lnTo>
                            <a:lnTo>
                              <a:pt x="2816" y="133"/>
                            </a:lnTo>
                            <a:lnTo>
                              <a:pt x="2786" y="149"/>
                            </a:lnTo>
                            <a:lnTo>
                              <a:pt x="2755" y="163"/>
                            </a:lnTo>
                            <a:lnTo>
                              <a:pt x="2723" y="178"/>
                            </a:lnTo>
                            <a:lnTo>
                              <a:pt x="2691" y="191"/>
                            </a:lnTo>
                            <a:lnTo>
                              <a:pt x="2659" y="203"/>
                            </a:lnTo>
                            <a:lnTo>
                              <a:pt x="2626" y="215"/>
                            </a:lnTo>
                            <a:lnTo>
                              <a:pt x="2560" y="236"/>
                            </a:lnTo>
                            <a:lnTo>
                              <a:pt x="2492" y="255"/>
                            </a:lnTo>
                            <a:lnTo>
                              <a:pt x="2424" y="272"/>
                            </a:lnTo>
                            <a:lnTo>
                              <a:pt x="2356" y="288"/>
                            </a:lnTo>
                            <a:lnTo>
                              <a:pt x="2288" y="303"/>
                            </a:lnTo>
                            <a:lnTo>
                              <a:pt x="2222" y="319"/>
                            </a:lnTo>
                            <a:lnTo>
                              <a:pt x="2157" y="335"/>
                            </a:lnTo>
                            <a:lnTo>
                              <a:pt x="2093" y="352"/>
                            </a:lnTo>
                            <a:lnTo>
                              <a:pt x="2061" y="361"/>
                            </a:lnTo>
                            <a:lnTo>
                              <a:pt x="2030" y="371"/>
                            </a:lnTo>
                            <a:lnTo>
                              <a:pt x="2001" y="381"/>
                            </a:lnTo>
                            <a:lnTo>
                              <a:pt x="1971" y="393"/>
                            </a:lnTo>
                            <a:lnTo>
                              <a:pt x="1943" y="404"/>
                            </a:lnTo>
                            <a:lnTo>
                              <a:pt x="1915" y="417"/>
                            </a:lnTo>
                            <a:lnTo>
                              <a:pt x="1887" y="430"/>
                            </a:lnTo>
                            <a:lnTo>
                              <a:pt x="1862" y="445"/>
                            </a:lnTo>
                            <a:lnTo>
                              <a:pt x="1828" y="462"/>
                            </a:lnTo>
                            <a:lnTo>
                              <a:pt x="1798" y="480"/>
                            </a:lnTo>
                            <a:lnTo>
                              <a:pt x="1768" y="493"/>
                            </a:lnTo>
                            <a:lnTo>
                              <a:pt x="1741" y="505"/>
                            </a:lnTo>
                            <a:lnTo>
                              <a:pt x="1713" y="514"/>
                            </a:lnTo>
                            <a:lnTo>
                              <a:pt x="1686" y="522"/>
                            </a:lnTo>
                            <a:lnTo>
                              <a:pt x="1658" y="527"/>
                            </a:lnTo>
                            <a:lnTo>
                              <a:pt x="1630" y="531"/>
                            </a:lnTo>
                            <a:lnTo>
                              <a:pt x="1601" y="533"/>
                            </a:lnTo>
                            <a:lnTo>
                              <a:pt x="1570" y="533"/>
                            </a:lnTo>
                            <a:lnTo>
                              <a:pt x="1538" y="530"/>
                            </a:lnTo>
                            <a:lnTo>
                              <a:pt x="1503" y="526"/>
                            </a:lnTo>
                            <a:lnTo>
                              <a:pt x="1464" y="519"/>
                            </a:lnTo>
                            <a:lnTo>
                              <a:pt x="1423" y="513"/>
                            </a:lnTo>
                            <a:lnTo>
                              <a:pt x="1378" y="503"/>
                            </a:lnTo>
                            <a:lnTo>
                              <a:pt x="1328" y="491"/>
                            </a:lnTo>
                            <a:lnTo>
                              <a:pt x="1293" y="482"/>
                            </a:lnTo>
                            <a:lnTo>
                              <a:pt x="1259" y="473"/>
                            </a:lnTo>
                            <a:lnTo>
                              <a:pt x="1227" y="464"/>
                            </a:lnTo>
                            <a:lnTo>
                              <a:pt x="1198" y="453"/>
                            </a:lnTo>
                            <a:lnTo>
                              <a:pt x="1140" y="432"/>
                            </a:lnTo>
                            <a:lnTo>
                              <a:pt x="1082" y="412"/>
                            </a:lnTo>
                            <a:lnTo>
                              <a:pt x="1053" y="401"/>
                            </a:lnTo>
                            <a:lnTo>
                              <a:pt x="1023" y="393"/>
                            </a:lnTo>
                            <a:lnTo>
                              <a:pt x="989" y="385"/>
                            </a:lnTo>
                            <a:lnTo>
                              <a:pt x="955" y="378"/>
                            </a:lnTo>
                            <a:lnTo>
                              <a:pt x="916" y="372"/>
                            </a:lnTo>
                            <a:lnTo>
                              <a:pt x="876" y="368"/>
                            </a:lnTo>
                            <a:lnTo>
                              <a:pt x="831" y="365"/>
                            </a:lnTo>
                            <a:lnTo>
                              <a:pt x="783" y="365"/>
                            </a:lnTo>
                            <a:lnTo>
                              <a:pt x="359" y="139"/>
                            </a:lnTo>
                            <a:lnTo>
                              <a:pt x="305" y="134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  <xdr:sp macro="" textlink="">
                    <xdr:nvSpPr>
                      <xdr:cNvPr id="47" name="Freeform 46">
                        <a:extLst>
                          <a:ext uri="{FF2B5EF4-FFF2-40B4-BE49-F238E27FC236}">
                            <a16:creationId xmlns:a16="http://schemas.microsoft.com/office/drawing/2014/main" id="{00000000-0008-0000-0500-00002F000000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9959414019" y="717245"/>
                        <a:ext cx="914110" cy="887233"/>
                      </a:xfrm>
                      <a:custGeom>
                        <a:avLst/>
                        <a:gdLst>
                          <a:gd name="T0" fmla="*/ 865 w 2973"/>
                          <a:gd name="T1" fmla="*/ 1141 h 2876"/>
                          <a:gd name="T2" fmla="*/ 588 w 2973"/>
                          <a:gd name="T3" fmla="*/ 1022 h 2876"/>
                          <a:gd name="T4" fmla="*/ 462 w 2973"/>
                          <a:gd name="T5" fmla="*/ 939 h 2876"/>
                          <a:gd name="T6" fmla="*/ 382 w 2973"/>
                          <a:gd name="T7" fmla="*/ 848 h 2876"/>
                          <a:gd name="T8" fmla="*/ 308 w 2973"/>
                          <a:gd name="T9" fmla="*/ 606 h 2876"/>
                          <a:gd name="T10" fmla="*/ 233 w 2973"/>
                          <a:gd name="T11" fmla="*/ 240 h 2876"/>
                          <a:gd name="T12" fmla="*/ 212 w 2973"/>
                          <a:gd name="T13" fmla="*/ 0 h 2876"/>
                          <a:gd name="T14" fmla="*/ 31 w 2973"/>
                          <a:gd name="T15" fmla="*/ 85 h 2876"/>
                          <a:gd name="T16" fmla="*/ 56 w 2973"/>
                          <a:gd name="T17" fmla="*/ 138 h 2876"/>
                          <a:gd name="T18" fmla="*/ 103 w 2973"/>
                          <a:gd name="T19" fmla="*/ 179 h 2876"/>
                          <a:gd name="T20" fmla="*/ 156 w 2973"/>
                          <a:gd name="T21" fmla="*/ 216 h 2876"/>
                          <a:gd name="T22" fmla="*/ 172 w 2973"/>
                          <a:gd name="T23" fmla="*/ 249 h 2876"/>
                          <a:gd name="T24" fmla="*/ 169 w 2973"/>
                          <a:gd name="T25" fmla="*/ 300 h 2876"/>
                          <a:gd name="T26" fmla="*/ 87 w 2973"/>
                          <a:gd name="T27" fmla="*/ 474 h 2876"/>
                          <a:gd name="T28" fmla="*/ 16 w 2973"/>
                          <a:gd name="T29" fmla="*/ 640 h 2876"/>
                          <a:gd name="T30" fmla="*/ 0 w 2973"/>
                          <a:gd name="T31" fmla="*/ 748 h 2876"/>
                          <a:gd name="T32" fmla="*/ 14 w 2973"/>
                          <a:gd name="T33" fmla="*/ 775 h 2876"/>
                          <a:gd name="T34" fmla="*/ 60 w 2973"/>
                          <a:gd name="T35" fmla="*/ 833 h 2876"/>
                          <a:gd name="T36" fmla="*/ 105 w 2973"/>
                          <a:gd name="T37" fmla="*/ 982 h 2876"/>
                          <a:gd name="T38" fmla="*/ 218 w 2973"/>
                          <a:gd name="T39" fmla="*/ 1189 h 2876"/>
                          <a:gd name="T40" fmla="*/ 286 w 2973"/>
                          <a:gd name="T41" fmla="*/ 1269 h 2876"/>
                          <a:gd name="T42" fmla="*/ 357 w 2973"/>
                          <a:gd name="T43" fmla="*/ 1317 h 2876"/>
                          <a:gd name="T44" fmla="*/ 499 w 2973"/>
                          <a:gd name="T45" fmla="*/ 1668 h 2876"/>
                          <a:gd name="T46" fmla="*/ 615 w 2973"/>
                          <a:gd name="T47" fmla="*/ 1763 h 2876"/>
                          <a:gd name="T48" fmla="*/ 672 w 2973"/>
                          <a:gd name="T49" fmla="*/ 2032 h 2876"/>
                          <a:gd name="T50" fmla="*/ 807 w 2973"/>
                          <a:gd name="T51" fmla="*/ 2085 h 2876"/>
                          <a:gd name="T52" fmla="*/ 837 w 2973"/>
                          <a:gd name="T53" fmla="*/ 2153 h 2876"/>
                          <a:gd name="T54" fmla="*/ 891 w 2973"/>
                          <a:gd name="T55" fmla="*/ 2214 h 2876"/>
                          <a:gd name="T56" fmla="*/ 1031 w 2973"/>
                          <a:gd name="T57" fmla="*/ 2299 h 2876"/>
                          <a:gd name="T58" fmla="*/ 1201 w 2973"/>
                          <a:gd name="T59" fmla="*/ 2346 h 2876"/>
                          <a:gd name="T60" fmla="*/ 1299 w 2973"/>
                          <a:gd name="T61" fmla="*/ 2338 h 2876"/>
                          <a:gd name="T62" fmla="*/ 1372 w 2973"/>
                          <a:gd name="T63" fmla="*/ 2287 h 2876"/>
                          <a:gd name="T64" fmla="*/ 1464 w 2973"/>
                          <a:gd name="T65" fmla="*/ 2230 h 2876"/>
                          <a:gd name="T66" fmla="*/ 1575 w 2973"/>
                          <a:gd name="T67" fmla="*/ 2191 h 2876"/>
                          <a:gd name="T68" fmla="*/ 1665 w 2973"/>
                          <a:gd name="T69" fmla="*/ 2198 h 2876"/>
                          <a:gd name="T70" fmla="*/ 1785 w 2973"/>
                          <a:gd name="T71" fmla="*/ 2282 h 2876"/>
                          <a:gd name="T72" fmla="*/ 2302 w 2973"/>
                          <a:gd name="T73" fmla="*/ 2550 h 2876"/>
                          <a:gd name="T74" fmla="*/ 2609 w 2973"/>
                          <a:gd name="T75" fmla="*/ 2665 h 2876"/>
                          <a:gd name="T76" fmla="*/ 2859 w 2973"/>
                          <a:gd name="T77" fmla="*/ 2762 h 2876"/>
                          <a:gd name="T78" fmla="*/ 2955 w 2973"/>
                          <a:gd name="T79" fmla="*/ 2857 h 2876"/>
                          <a:gd name="T80" fmla="*/ 2897 w 2973"/>
                          <a:gd name="T81" fmla="*/ 2799 h 2876"/>
                          <a:gd name="T82" fmla="*/ 2647 w 2973"/>
                          <a:gd name="T83" fmla="*/ 2703 h 2876"/>
                          <a:gd name="T84" fmla="*/ 2379 w 2973"/>
                          <a:gd name="T85" fmla="*/ 2589 h 2876"/>
                          <a:gd name="T86" fmla="*/ 1860 w 2973"/>
                          <a:gd name="T87" fmla="*/ 2282 h 2876"/>
                          <a:gd name="T88" fmla="*/ 1902 w 2973"/>
                          <a:gd name="T89" fmla="*/ 2028 h 2876"/>
                          <a:gd name="T90" fmla="*/ 1952 w 2973"/>
                          <a:gd name="T91" fmla="*/ 1908 h 2876"/>
                          <a:gd name="T92" fmla="*/ 2036 w 2973"/>
                          <a:gd name="T93" fmla="*/ 1819 h 2876"/>
                          <a:gd name="T94" fmla="*/ 2058 w 2973"/>
                          <a:gd name="T95" fmla="*/ 1721 h 2876"/>
                          <a:gd name="T96" fmla="*/ 1980 w 2973"/>
                          <a:gd name="T97" fmla="*/ 1696 h 2876"/>
                          <a:gd name="T98" fmla="*/ 1855 w 2973"/>
                          <a:gd name="T99" fmla="*/ 1615 h 2876"/>
                          <a:gd name="T100" fmla="*/ 1751 w 2973"/>
                          <a:gd name="T101" fmla="*/ 1492 h 2876"/>
                          <a:gd name="T102" fmla="*/ 1652 w 2973"/>
                          <a:gd name="T103" fmla="*/ 1289 h 2876"/>
                          <a:gd name="T104" fmla="*/ 1589 w 2973"/>
                          <a:gd name="T105" fmla="*/ 1187 h 2876"/>
                          <a:gd name="T106" fmla="*/ 1559 w 2973"/>
                          <a:gd name="T107" fmla="*/ 1172 h 2876"/>
                          <a:gd name="T108" fmla="*/ 1476 w 2973"/>
                          <a:gd name="T109" fmla="*/ 1175 h 2876"/>
                          <a:gd name="T110" fmla="*/ 1390 w 2973"/>
                          <a:gd name="T111" fmla="*/ 1140 h 2876"/>
                          <a:gd name="T112" fmla="*/ 922 w 2973"/>
                          <a:gd name="T113" fmla="*/ 1208 h 2876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  <a:cxn ang="0">
                            <a:pos x="T12" y="T13"/>
                          </a:cxn>
                          <a:cxn ang="0">
                            <a:pos x="T14" y="T15"/>
                          </a:cxn>
                          <a:cxn ang="0">
                            <a:pos x="T16" y="T17"/>
                          </a:cxn>
                          <a:cxn ang="0">
                            <a:pos x="T18" y="T19"/>
                          </a:cxn>
                          <a:cxn ang="0">
                            <a:pos x="T20" y="T21"/>
                          </a:cxn>
                          <a:cxn ang="0">
                            <a:pos x="T22" y="T23"/>
                          </a:cxn>
                          <a:cxn ang="0">
                            <a:pos x="T24" y="T25"/>
                          </a:cxn>
                          <a:cxn ang="0">
                            <a:pos x="T26" y="T27"/>
                          </a:cxn>
                          <a:cxn ang="0">
                            <a:pos x="T28" y="T29"/>
                          </a:cxn>
                          <a:cxn ang="0">
                            <a:pos x="T30" y="T31"/>
                          </a:cxn>
                          <a:cxn ang="0">
                            <a:pos x="T32" y="T33"/>
                          </a:cxn>
                          <a:cxn ang="0">
                            <a:pos x="T34" y="T35"/>
                          </a:cxn>
                          <a:cxn ang="0">
                            <a:pos x="T36" y="T37"/>
                          </a:cxn>
                          <a:cxn ang="0">
                            <a:pos x="T38" y="T39"/>
                          </a:cxn>
                          <a:cxn ang="0">
                            <a:pos x="T40" y="T41"/>
                          </a:cxn>
                          <a:cxn ang="0">
                            <a:pos x="T42" y="T43"/>
                          </a:cxn>
                          <a:cxn ang="0">
                            <a:pos x="T44" y="T45"/>
                          </a:cxn>
                          <a:cxn ang="0">
                            <a:pos x="T46" y="T47"/>
                          </a:cxn>
                          <a:cxn ang="0">
                            <a:pos x="T48" y="T49"/>
                          </a:cxn>
                          <a:cxn ang="0">
                            <a:pos x="T50" y="T51"/>
                          </a:cxn>
                          <a:cxn ang="0">
                            <a:pos x="T52" y="T53"/>
                          </a:cxn>
                          <a:cxn ang="0">
                            <a:pos x="T54" y="T55"/>
                          </a:cxn>
                          <a:cxn ang="0">
                            <a:pos x="T56" y="T57"/>
                          </a:cxn>
                          <a:cxn ang="0">
                            <a:pos x="T58" y="T59"/>
                          </a:cxn>
                          <a:cxn ang="0">
                            <a:pos x="T60" y="T61"/>
                          </a:cxn>
                          <a:cxn ang="0">
                            <a:pos x="T62" y="T63"/>
                          </a:cxn>
                          <a:cxn ang="0">
                            <a:pos x="T64" y="T65"/>
                          </a:cxn>
                          <a:cxn ang="0">
                            <a:pos x="T66" y="T67"/>
                          </a:cxn>
                          <a:cxn ang="0">
                            <a:pos x="T68" y="T69"/>
                          </a:cxn>
                          <a:cxn ang="0">
                            <a:pos x="T70" y="T71"/>
                          </a:cxn>
                          <a:cxn ang="0">
                            <a:pos x="T72" y="T73"/>
                          </a:cxn>
                          <a:cxn ang="0">
                            <a:pos x="T74" y="T75"/>
                          </a:cxn>
                          <a:cxn ang="0">
                            <a:pos x="T76" y="T77"/>
                          </a:cxn>
                          <a:cxn ang="0">
                            <a:pos x="T78" y="T79"/>
                          </a:cxn>
                          <a:cxn ang="0">
                            <a:pos x="T80" y="T81"/>
                          </a:cxn>
                          <a:cxn ang="0">
                            <a:pos x="T82" y="T83"/>
                          </a:cxn>
                          <a:cxn ang="0">
                            <a:pos x="T84" y="T85"/>
                          </a:cxn>
                          <a:cxn ang="0">
                            <a:pos x="T86" y="T87"/>
                          </a:cxn>
                          <a:cxn ang="0">
                            <a:pos x="T88" y="T89"/>
                          </a:cxn>
                          <a:cxn ang="0">
                            <a:pos x="T90" y="T91"/>
                          </a:cxn>
                          <a:cxn ang="0">
                            <a:pos x="T92" y="T93"/>
                          </a:cxn>
                          <a:cxn ang="0">
                            <a:pos x="T94" y="T95"/>
                          </a:cxn>
                          <a:cxn ang="0">
                            <a:pos x="T96" y="T97"/>
                          </a:cxn>
                          <a:cxn ang="0">
                            <a:pos x="T98" y="T99"/>
                          </a:cxn>
                          <a:cxn ang="0">
                            <a:pos x="T100" y="T101"/>
                          </a:cxn>
                          <a:cxn ang="0">
                            <a:pos x="T102" y="T103"/>
                          </a:cxn>
                          <a:cxn ang="0">
                            <a:pos x="T104" y="T105"/>
                          </a:cxn>
                          <a:cxn ang="0">
                            <a:pos x="T106" y="T107"/>
                          </a:cxn>
                          <a:cxn ang="0">
                            <a:pos x="T108" y="T109"/>
                          </a:cxn>
                          <a:cxn ang="0">
                            <a:pos x="T110" y="T111"/>
                          </a:cxn>
                          <a:cxn ang="0">
                            <a:pos x="T112" y="T113"/>
                          </a:cxn>
                        </a:cxnLst>
                        <a:rect l="0" t="0" r="r" b="b"/>
                        <a:pathLst>
                          <a:path w="2973" h="2876">
                            <a:moveTo>
                              <a:pt x="902" y="1169"/>
                            </a:moveTo>
                            <a:lnTo>
                              <a:pt x="895" y="1163"/>
                            </a:lnTo>
                            <a:lnTo>
                              <a:pt x="887" y="1155"/>
                            </a:lnTo>
                            <a:lnTo>
                              <a:pt x="877" y="1148"/>
                            </a:lnTo>
                            <a:lnTo>
                              <a:pt x="865" y="1141"/>
                            </a:lnTo>
                            <a:lnTo>
                              <a:pt x="837" y="1127"/>
                            </a:lnTo>
                            <a:lnTo>
                              <a:pt x="802" y="1112"/>
                            </a:lnTo>
                            <a:lnTo>
                              <a:pt x="722" y="1080"/>
                            </a:lnTo>
                            <a:lnTo>
                              <a:pt x="633" y="1043"/>
                            </a:lnTo>
                            <a:lnTo>
                              <a:pt x="588" y="1022"/>
                            </a:lnTo>
                            <a:lnTo>
                              <a:pt x="544" y="996"/>
                            </a:lnTo>
                            <a:lnTo>
                              <a:pt x="523" y="983"/>
                            </a:lnTo>
                            <a:lnTo>
                              <a:pt x="502" y="970"/>
                            </a:lnTo>
                            <a:lnTo>
                              <a:pt x="482" y="955"/>
                            </a:lnTo>
                            <a:lnTo>
                              <a:pt x="462" y="939"/>
                            </a:lnTo>
                            <a:lnTo>
                              <a:pt x="443" y="923"/>
                            </a:lnTo>
                            <a:lnTo>
                              <a:pt x="426" y="906"/>
                            </a:lnTo>
                            <a:lnTo>
                              <a:pt x="410" y="888"/>
                            </a:lnTo>
                            <a:lnTo>
                              <a:pt x="395" y="868"/>
                            </a:lnTo>
                            <a:lnTo>
                              <a:pt x="382" y="848"/>
                            </a:lnTo>
                            <a:lnTo>
                              <a:pt x="370" y="825"/>
                            </a:lnTo>
                            <a:lnTo>
                              <a:pt x="361" y="802"/>
                            </a:lnTo>
                            <a:lnTo>
                              <a:pt x="353" y="779"/>
                            </a:lnTo>
                            <a:lnTo>
                              <a:pt x="331" y="697"/>
                            </a:lnTo>
                            <a:lnTo>
                              <a:pt x="308" y="606"/>
                            </a:lnTo>
                            <a:lnTo>
                              <a:pt x="284" y="505"/>
                            </a:lnTo>
                            <a:lnTo>
                              <a:pt x="261" y="400"/>
                            </a:lnTo>
                            <a:lnTo>
                              <a:pt x="252" y="347"/>
                            </a:lnTo>
                            <a:lnTo>
                              <a:pt x="241" y="292"/>
                            </a:lnTo>
                            <a:lnTo>
                              <a:pt x="233" y="240"/>
                            </a:lnTo>
                            <a:lnTo>
                              <a:pt x="225" y="188"/>
                            </a:lnTo>
                            <a:lnTo>
                              <a:pt x="220" y="138"/>
                            </a:lnTo>
                            <a:lnTo>
                              <a:pt x="216" y="89"/>
                            </a:lnTo>
                            <a:lnTo>
                              <a:pt x="212" y="43"/>
                            </a:lnTo>
                            <a:lnTo>
                              <a:pt x="212" y="0"/>
                            </a:lnTo>
                            <a:lnTo>
                              <a:pt x="20" y="20"/>
                            </a:lnTo>
                            <a:lnTo>
                              <a:pt x="22" y="38"/>
                            </a:lnTo>
                            <a:lnTo>
                              <a:pt x="24" y="55"/>
                            </a:lnTo>
                            <a:lnTo>
                              <a:pt x="27" y="70"/>
                            </a:lnTo>
                            <a:lnTo>
                              <a:pt x="31" y="85"/>
                            </a:lnTo>
                            <a:lnTo>
                              <a:pt x="35" y="98"/>
                            </a:lnTo>
                            <a:lnTo>
                              <a:pt x="40" y="109"/>
                            </a:lnTo>
                            <a:lnTo>
                              <a:pt x="46" y="119"/>
                            </a:lnTo>
                            <a:lnTo>
                              <a:pt x="51" y="130"/>
                            </a:lnTo>
                            <a:lnTo>
                              <a:pt x="56" y="138"/>
                            </a:lnTo>
                            <a:lnTo>
                              <a:pt x="63" y="146"/>
                            </a:lnTo>
                            <a:lnTo>
                              <a:pt x="70" y="152"/>
                            </a:lnTo>
                            <a:lnTo>
                              <a:pt x="76" y="159"/>
                            </a:lnTo>
                            <a:lnTo>
                              <a:pt x="89" y="170"/>
                            </a:lnTo>
                            <a:lnTo>
                              <a:pt x="103" y="179"/>
                            </a:lnTo>
                            <a:lnTo>
                              <a:pt x="116" y="187"/>
                            </a:lnTo>
                            <a:lnTo>
                              <a:pt x="129" y="195"/>
                            </a:lnTo>
                            <a:lnTo>
                              <a:pt x="141" y="203"/>
                            </a:lnTo>
                            <a:lnTo>
                              <a:pt x="152" y="212"/>
                            </a:lnTo>
                            <a:lnTo>
                              <a:pt x="156" y="216"/>
                            </a:lnTo>
                            <a:lnTo>
                              <a:pt x="160" y="222"/>
                            </a:lnTo>
                            <a:lnTo>
                              <a:pt x="164" y="228"/>
                            </a:lnTo>
                            <a:lnTo>
                              <a:pt x="167" y="235"/>
                            </a:lnTo>
                            <a:lnTo>
                              <a:pt x="169" y="241"/>
                            </a:lnTo>
                            <a:lnTo>
                              <a:pt x="172" y="249"/>
                            </a:lnTo>
                            <a:lnTo>
                              <a:pt x="173" y="259"/>
                            </a:lnTo>
                            <a:lnTo>
                              <a:pt x="173" y="268"/>
                            </a:lnTo>
                            <a:lnTo>
                              <a:pt x="172" y="277"/>
                            </a:lnTo>
                            <a:lnTo>
                              <a:pt x="171" y="288"/>
                            </a:lnTo>
                            <a:lnTo>
                              <a:pt x="169" y="300"/>
                            </a:lnTo>
                            <a:lnTo>
                              <a:pt x="165" y="311"/>
                            </a:lnTo>
                            <a:lnTo>
                              <a:pt x="157" y="335"/>
                            </a:lnTo>
                            <a:lnTo>
                              <a:pt x="147" y="360"/>
                            </a:lnTo>
                            <a:lnTo>
                              <a:pt x="119" y="414"/>
                            </a:lnTo>
                            <a:lnTo>
                              <a:pt x="87" y="474"/>
                            </a:lnTo>
                            <a:lnTo>
                              <a:pt x="71" y="506"/>
                            </a:lnTo>
                            <a:lnTo>
                              <a:pt x="55" y="538"/>
                            </a:lnTo>
                            <a:lnTo>
                              <a:pt x="40" y="571"/>
                            </a:lnTo>
                            <a:lnTo>
                              <a:pt x="27" y="604"/>
                            </a:lnTo>
                            <a:lnTo>
                              <a:pt x="16" y="640"/>
                            </a:lnTo>
                            <a:lnTo>
                              <a:pt x="8" y="675"/>
                            </a:lnTo>
                            <a:lnTo>
                              <a:pt x="4" y="693"/>
                            </a:lnTo>
                            <a:lnTo>
                              <a:pt x="2" y="711"/>
                            </a:lnTo>
                            <a:lnTo>
                              <a:pt x="0" y="729"/>
                            </a:lnTo>
                            <a:lnTo>
                              <a:pt x="0" y="748"/>
                            </a:lnTo>
                            <a:lnTo>
                              <a:pt x="0" y="752"/>
                            </a:lnTo>
                            <a:lnTo>
                              <a:pt x="2" y="757"/>
                            </a:lnTo>
                            <a:lnTo>
                              <a:pt x="4" y="761"/>
                            </a:lnTo>
                            <a:lnTo>
                              <a:pt x="7" y="765"/>
                            </a:lnTo>
                            <a:lnTo>
                              <a:pt x="14" y="775"/>
                            </a:lnTo>
                            <a:lnTo>
                              <a:pt x="23" y="781"/>
                            </a:lnTo>
                            <a:lnTo>
                              <a:pt x="42" y="794"/>
                            </a:lnTo>
                            <a:lnTo>
                              <a:pt x="58" y="805"/>
                            </a:lnTo>
                            <a:lnTo>
                              <a:pt x="59" y="818"/>
                            </a:lnTo>
                            <a:lnTo>
                              <a:pt x="60" y="833"/>
                            </a:lnTo>
                            <a:lnTo>
                              <a:pt x="63" y="849"/>
                            </a:lnTo>
                            <a:lnTo>
                              <a:pt x="66" y="865"/>
                            </a:lnTo>
                            <a:lnTo>
                              <a:pt x="76" y="902"/>
                            </a:lnTo>
                            <a:lnTo>
                              <a:pt x="88" y="941"/>
                            </a:lnTo>
                            <a:lnTo>
                              <a:pt x="105" y="982"/>
                            </a:lnTo>
                            <a:lnTo>
                              <a:pt x="124" y="1024"/>
                            </a:lnTo>
                            <a:lnTo>
                              <a:pt x="144" y="1068"/>
                            </a:lnTo>
                            <a:lnTo>
                              <a:pt x="168" y="1109"/>
                            </a:lnTo>
                            <a:lnTo>
                              <a:pt x="192" y="1151"/>
                            </a:lnTo>
                            <a:lnTo>
                              <a:pt x="218" y="1189"/>
                            </a:lnTo>
                            <a:lnTo>
                              <a:pt x="232" y="1208"/>
                            </a:lnTo>
                            <a:lnTo>
                              <a:pt x="245" y="1225"/>
                            </a:lnTo>
                            <a:lnTo>
                              <a:pt x="258" y="1241"/>
                            </a:lnTo>
                            <a:lnTo>
                              <a:pt x="273" y="1256"/>
                            </a:lnTo>
                            <a:lnTo>
                              <a:pt x="286" y="1269"/>
                            </a:lnTo>
                            <a:lnTo>
                              <a:pt x="301" y="1282"/>
                            </a:lnTo>
                            <a:lnTo>
                              <a:pt x="315" y="1293"/>
                            </a:lnTo>
                            <a:lnTo>
                              <a:pt x="329" y="1302"/>
                            </a:lnTo>
                            <a:lnTo>
                              <a:pt x="343" y="1310"/>
                            </a:lnTo>
                            <a:lnTo>
                              <a:pt x="357" y="1317"/>
                            </a:lnTo>
                            <a:lnTo>
                              <a:pt x="370" y="1321"/>
                            </a:lnTo>
                            <a:lnTo>
                              <a:pt x="385" y="1322"/>
                            </a:lnTo>
                            <a:lnTo>
                              <a:pt x="365" y="1534"/>
                            </a:lnTo>
                            <a:lnTo>
                              <a:pt x="385" y="1553"/>
                            </a:lnTo>
                            <a:lnTo>
                              <a:pt x="499" y="1668"/>
                            </a:lnTo>
                            <a:lnTo>
                              <a:pt x="519" y="1688"/>
                            </a:lnTo>
                            <a:lnTo>
                              <a:pt x="556" y="1706"/>
                            </a:lnTo>
                            <a:lnTo>
                              <a:pt x="576" y="1725"/>
                            </a:lnTo>
                            <a:lnTo>
                              <a:pt x="595" y="1745"/>
                            </a:lnTo>
                            <a:lnTo>
                              <a:pt x="615" y="1763"/>
                            </a:lnTo>
                            <a:lnTo>
                              <a:pt x="633" y="1783"/>
                            </a:lnTo>
                            <a:lnTo>
                              <a:pt x="653" y="1822"/>
                            </a:lnTo>
                            <a:lnTo>
                              <a:pt x="672" y="1841"/>
                            </a:lnTo>
                            <a:lnTo>
                              <a:pt x="672" y="1993"/>
                            </a:lnTo>
                            <a:lnTo>
                              <a:pt x="672" y="2032"/>
                            </a:lnTo>
                            <a:lnTo>
                              <a:pt x="633" y="2032"/>
                            </a:lnTo>
                            <a:lnTo>
                              <a:pt x="615" y="2052"/>
                            </a:lnTo>
                            <a:lnTo>
                              <a:pt x="690" y="2035"/>
                            </a:lnTo>
                            <a:lnTo>
                              <a:pt x="806" y="2071"/>
                            </a:lnTo>
                            <a:lnTo>
                              <a:pt x="807" y="2085"/>
                            </a:lnTo>
                            <a:lnTo>
                              <a:pt x="811" y="2100"/>
                            </a:lnTo>
                            <a:lnTo>
                              <a:pt x="815" y="2113"/>
                            </a:lnTo>
                            <a:lnTo>
                              <a:pt x="822" y="2126"/>
                            </a:lnTo>
                            <a:lnTo>
                              <a:pt x="829" y="2140"/>
                            </a:lnTo>
                            <a:lnTo>
                              <a:pt x="837" y="2153"/>
                            </a:lnTo>
                            <a:lnTo>
                              <a:pt x="846" y="2166"/>
                            </a:lnTo>
                            <a:lnTo>
                              <a:pt x="855" y="2178"/>
                            </a:lnTo>
                            <a:lnTo>
                              <a:pt x="866" y="2190"/>
                            </a:lnTo>
                            <a:lnTo>
                              <a:pt x="878" y="2202"/>
                            </a:lnTo>
                            <a:lnTo>
                              <a:pt x="891" y="2214"/>
                            </a:lnTo>
                            <a:lnTo>
                              <a:pt x="904" y="2225"/>
                            </a:lnTo>
                            <a:lnTo>
                              <a:pt x="934" y="2246"/>
                            </a:lnTo>
                            <a:lnTo>
                              <a:pt x="964" y="2265"/>
                            </a:lnTo>
                            <a:lnTo>
                              <a:pt x="996" y="2283"/>
                            </a:lnTo>
                            <a:lnTo>
                              <a:pt x="1031" y="2299"/>
                            </a:lnTo>
                            <a:lnTo>
                              <a:pt x="1065" y="2312"/>
                            </a:lnTo>
                            <a:lnTo>
                              <a:pt x="1100" y="2324"/>
                            </a:lnTo>
                            <a:lnTo>
                              <a:pt x="1134" y="2334"/>
                            </a:lnTo>
                            <a:lnTo>
                              <a:pt x="1168" y="2342"/>
                            </a:lnTo>
                            <a:lnTo>
                              <a:pt x="1201" y="2346"/>
                            </a:lnTo>
                            <a:lnTo>
                              <a:pt x="1232" y="2348"/>
                            </a:lnTo>
                            <a:lnTo>
                              <a:pt x="1251" y="2348"/>
                            </a:lnTo>
                            <a:lnTo>
                              <a:pt x="1269" y="2346"/>
                            </a:lnTo>
                            <a:lnTo>
                              <a:pt x="1285" y="2342"/>
                            </a:lnTo>
                            <a:lnTo>
                              <a:pt x="1299" y="2338"/>
                            </a:lnTo>
                            <a:lnTo>
                              <a:pt x="1313" y="2331"/>
                            </a:lnTo>
                            <a:lnTo>
                              <a:pt x="1325" y="2323"/>
                            </a:lnTo>
                            <a:lnTo>
                              <a:pt x="1337" y="2315"/>
                            </a:lnTo>
                            <a:lnTo>
                              <a:pt x="1349" y="2306"/>
                            </a:lnTo>
                            <a:lnTo>
                              <a:pt x="1372" y="2287"/>
                            </a:lnTo>
                            <a:lnTo>
                              <a:pt x="1398" y="2267"/>
                            </a:lnTo>
                            <a:lnTo>
                              <a:pt x="1412" y="2257"/>
                            </a:lnTo>
                            <a:lnTo>
                              <a:pt x="1427" y="2247"/>
                            </a:lnTo>
                            <a:lnTo>
                              <a:pt x="1444" y="2238"/>
                            </a:lnTo>
                            <a:lnTo>
                              <a:pt x="1464" y="2230"/>
                            </a:lnTo>
                            <a:lnTo>
                              <a:pt x="1495" y="2217"/>
                            </a:lnTo>
                            <a:lnTo>
                              <a:pt x="1520" y="2207"/>
                            </a:lnTo>
                            <a:lnTo>
                              <a:pt x="1541" y="2201"/>
                            </a:lnTo>
                            <a:lnTo>
                              <a:pt x="1560" y="2195"/>
                            </a:lnTo>
                            <a:lnTo>
                              <a:pt x="1575" y="2191"/>
                            </a:lnTo>
                            <a:lnTo>
                              <a:pt x="1588" y="2190"/>
                            </a:lnTo>
                            <a:lnTo>
                              <a:pt x="1600" y="2189"/>
                            </a:lnTo>
                            <a:lnTo>
                              <a:pt x="1612" y="2190"/>
                            </a:lnTo>
                            <a:lnTo>
                              <a:pt x="1636" y="2193"/>
                            </a:lnTo>
                            <a:lnTo>
                              <a:pt x="1665" y="2198"/>
                            </a:lnTo>
                            <a:lnTo>
                              <a:pt x="1685" y="2201"/>
                            </a:lnTo>
                            <a:lnTo>
                              <a:pt x="1707" y="2202"/>
                            </a:lnTo>
                            <a:lnTo>
                              <a:pt x="1735" y="2203"/>
                            </a:lnTo>
                            <a:lnTo>
                              <a:pt x="1769" y="2203"/>
                            </a:lnTo>
                            <a:lnTo>
                              <a:pt x="1785" y="2282"/>
                            </a:lnTo>
                            <a:lnTo>
                              <a:pt x="1860" y="2282"/>
                            </a:lnTo>
                            <a:lnTo>
                              <a:pt x="1919" y="2300"/>
                            </a:lnTo>
                            <a:lnTo>
                              <a:pt x="1937" y="2320"/>
                            </a:lnTo>
                            <a:lnTo>
                              <a:pt x="2187" y="2493"/>
                            </a:lnTo>
                            <a:lnTo>
                              <a:pt x="2302" y="2550"/>
                            </a:lnTo>
                            <a:lnTo>
                              <a:pt x="2302" y="2569"/>
                            </a:lnTo>
                            <a:lnTo>
                              <a:pt x="2379" y="2589"/>
                            </a:lnTo>
                            <a:lnTo>
                              <a:pt x="2513" y="2627"/>
                            </a:lnTo>
                            <a:lnTo>
                              <a:pt x="2570" y="2646"/>
                            </a:lnTo>
                            <a:lnTo>
                              <a:pt x="2609" y="2665"/>
                            </a:lnTo>
                            <a:lnTo>
                              <a:pt x="2629" y="2685"/>
                            </a:lnTo>
                            <a:lnTo>
                              <a:pt x="2647" y="2703"/>
                            </a:lnTo>
                            <a:lnTo>
                              <a:pt x="2686" y="2723"/>
                            </a:lnTo>
                            <a:lnTo>
                              <a:pt x="2743" y="2742"/>
                            </a:lnTo>
                            <a:lnTo>
                              <a:pt x="2859" y="2762"/>
                            </a:lnTo>
                            <a:lnTo>
                              <a:pt x="2877" y="2780"/>
                            </a:lnTo>
                            <a:lnTo>
                              <a:pt x="2897" y="2799"/>
                            </a:lnTo>
                            <a:lnTo>
                              <a:pt x="2916" y="2819"/>
                            </a:lnTo>
                            <a:lnTo>
                              <a:pt x="2935" y="2837"/>
                            </a:lnTo>
                            <a:lnTo>
                              <a:pt x="2955" y="2857"/>
                            </a:lnTo>
                            <a:lnTo>
                              <a:pt x="2973" y="2876"/>
                            </a:lnTo>
                            <a:lnTo>
                              <a:pt x="2955" y="2857"/>
                            </a:lnTo>
                            <a:lnTo>
                              <a:pt x="2935" y="2837"/>
                            </a:lnTo>
                            <a:lnTo>
                              <a:pt x="2916" y="2819"/>
                            </a:lnTo>
                            <a:lnTo>
                              <a:pt x="2897" y="2799"/>
                            </a:lnTo>
                            <a:lnTo>
                              <a:pt x="2877" y="2780"/>
                            </a:lnTo>
                            <a:lnTo>
                              <a:pt x="2859" y="2762"/>
                            </a:lnTo>
                            <a:lnTo>
                              <a:pt x="2743" y="2742"/>
                            </a:lnTo>
                            <a:lnTo>
                              <a:pt x="2686" y="2723"/>
                            </a:lnTo>
                            <a:lnTo>
                              <a:pt x="2647" y="2703"/>
                            </a:lnTo>
                            <a:lnTo>
                              <a:pt x="2629" y="2685"/>
                            </a:lnTo>
                            <a:lnTo>
                              <a:pt x="2609" y="2665"/>
                            </a:lnTo>
                            <a:lnTo>
                              <a:pt x="2570" y="2646"/>
                            </a:lnTo>
                            <a:lnTo>
                              <a:pt x="2513" y="2627"/>
                            </a:lnTo>
                            <a:lnTo>
                              <a:pt x="2379" y="2589"/>
                            </a:lnTo>
                            <a:lnTo>
                              <a:pt x="2302" y="2550"/>
                            </a:lnTo>
                            <a:lnTo>
                              <a:pt x="2187" y="2493"/>
                            </a:lnTo>
                            <a:lnTo>
                              <a:pt x="1937" y="2320"/>
                            </a:lnTo>
                            <a:lnTo>
                              <a:pt x="1919" y="2300"/>
                            </a:lnTo>
                            <a:lnTo>
                              <a:pt x="1860" y="2282"/>
                            </a:lnTo>
                            <a:lnTo>
                              <a:pt x="1805" y="2259"/>
                            </a:lnTo>
                            <a:lnTo>
                              <a:pt x="1787" y="2185"/>
                            </a:lnTo>
                            <a:lnTo>
                              <a:pt x="1896" y="2086"/>
                            </a:lnTo>
                            <a:lnTo>
                              <a:pt x="1898" y="2056"/>
                            </a:lnTo>
                            <a:lnTo>
                              <a:pt x="1902" y="2028"/>
                            </a:lnTo>
                            <a:lnTo>
                              <a:pt x="1908" y="2001"/>
                            </a:lnTo>
                            <a:lnTo>
                              <a:pt x="1918" y="1976"/>
                            </a:lnTo>
                            <a:lnTo>
                              <a:pt x="1927" y="1952"/>
                            </a:lnTo>
                            <a:lnTo>
                              <a:pt x="1939" y="1930"/>
                            </a:lnTo>
                            <a:lnTo>
                              <a:pt x="1952" y="1908"/>
                            </a:lnTo>
                            <a:lnTo>
                              <a:pt x="1967" y="1888"/>
                            </a:lnTo>
                            <a:lnTo>
                              <a:pt x="1983" y="1870"/>
                            </a:lnTo>
                            <a:lnTo>
                              <a:pt x="2000" y="1853"/>
                            </a:lnTo>
                            <a:lnTo>
                              <a:pt x="2017" y="1835"/>
                            </a:lnTo>
                            <a:lnTo>
                              <a:pt x="2036" y="1819"/>
                            </a:lnTo>
                            <a:lnTo>
                              <a:pt x="2073" y="1790"/>
                            </a:lnTo>
                            <a:lnTo>
                              <a:pt x="2110" y="1763"/>
                            </a:lnTo>
                            <a:lnTo>
                              <a:pt x="2092" y="1725"/>
                            </a:lnTo>
                            <a:lnTo>
                              <a:pt x="2074" y="1724"/>
                            </a:lnTo>
                            <a:lnTo>
                              <a:pt x="2058" y="1721"/>
                            </a:lnTo>
                            <a:lnTo>
                              <a:pt x="2043" y="1717"/>
                            </a:lnTo>
                            <a:lnTo>
                              <a:pt x="2027" y="1713"/>
                            </a:lnTo>
                            <a:lnTo>
                              <a:pt x="2011" y="1709"/>
                            </a:lnTo>
                            <a:lnTo>
                              <a:pt x="1995" y="1702"/>
                            </a:lnTo>
                            <a:lnTo>
                              <a:pt x="1980" y="1696"/>
                            </a:lnTo>
                            <a:lnTo>
                              <a:pt x="1965" y="1689"/>
                            </a:lnTo>
                            <a:lnTo>
                              <a:pt x="1936" y="1673"/>
                            </a:lnTo>
                            <a:lnTo>
                              <a:pt x="1908" y="1656"/>
                            </a:lnTo>
                            <a:lnTo>
                              <a:pt x="1882" y="1636"/>
                            </a:lnTo>
                            <a:lnTo>
                              <a:pt x="1855" y="1615"/>
                            </a:lnTo>
                            <a:lnTo>
                              <a:pt x="1831" y="1592"/>
                            </a:lnTo>
                            <a:lnTo>
                              <a:pt x="1809" y="1568"/>
                            </a:lnTo>
                            <a:lnTo>
                              <a:pt x="1789" y="1543"/>
                            </a:lnTo>
                            <a:lnTo>
                              <a:pt x="1769" y="1518"/>
                            </a:lnTo>
                            <a:lnTo>
                              <a:pt x="1751" y="1492"/>
                            </a:lnTo>
                            <a:lnTo>
                              <a:pt x="1735" y="1467"/>
                            </a:lnTo>
                            <a:lnTo>
                              <a:pt x="1722" y="1442"/>
                            </a:lnTo>
                            <a:lnTo>
                              <a:pt x="1710" y="1417"/>
                            </a:lnTo>
                            <a:lnTo>
                              <a:pt x="1678" y="1345"/>
                            </a:lnTo>
                            <a:lnTo>
                              <a:pt x="1652" y="1289"/>
                            </a:lnTo>
                            <a:lnTo>
                              <a:pt x="1629" y="1245"/>
                            </a:lnTo>
                            <a:lnTo>
                              <a:pt x="1612" y="1214"/>
                            </a:lnTo>
                            <a:lnTo>
                              <a:pt x="1604" y="1203"/>
                            </a:lnTo>
                            <a:lnTo>
                              <a:pt x="1596" y="1193"/>
                            </a:lnTo>
                            <a:lnTo>
                              <a:pt x="1589" y="1187"/>
                            </a:lnTo>
                            <a:lnTo>
                              <a:pt x="1582" y="1181"/>
                            </a:lnTo>
                            <a:lnTo>
                              <a:pt x="1577" y="1177"/>
                            </a:lnTo>
                            <a:lnTo>
                              <a:pt x="1571" y="1175"/>
                            </a:lnTo>
                            <a:lnTo>
                              <a:pt x="1564" y="1173"/>
                            </a:lnTo>
                            <a:lnTo>
                              <a:pt x="1559" y="1172"/>
                            </a:lnTo>
                            <a:lnTo>
                              <a:pt x="1544" y="1173"/>
                            </a:lnTo>
                            <a:lnTo>
                              <a:pt x="1529" y="1176"/>
                            </a:lnTo>
                            <a:lnTo>
                              <a:pt x="1511" y="1177"/>
                            </a:lnTo>
                            <a:lnTo>
                              <a:pt x="1488" y="1176"/>
                            </a:lnTo>
                            <a:lnTo>
                              <a:pt x="1476" y="1175"/>
                            </a:lnTo>
                            <a:lnTo>
                              <a:pt x="1462" y="1171"/>
                            </a:lnTo>
                            <a:lnTo>
                              <a:pt x="1446" y="1167"/>
                            </a:lnTo>
                            <a:lnTo>
                              <a:pt x="1430" y="1160"/>
                            </a:lnTo>
                            <a:lnTo>
                              <a:pt x="1411" y="1151"/>
                            </a:lnTo>
                            <a:lnTo>
                              <a:pt x="1390" y="1140"/>
                            </a:lnTo>
                            <a:lnTo>
                              <a:pt x="1367" y="1127"/>
                            </a:lnTo>
                            <a:lnTo>
                              <a:pt x="1343" y="1112"/>
                            </a:lnTo>
                            <a:lnTo>
                              <a:pt x="1036" y="1153"/>
                            </a:lnTo>
                            <a:lnTo>
                              <a:pt x="1017" y="1208"/>
                            </a:lnTo>
                            <a:lnTo>
                              <a:pt x="922" y="1208"/>
                            </a:lnTo>
                            <a:lnTo>
                              <a:pt x="902" y="1188"/>
                            </a:lnTo>
                            <a:lnTo>
                              <a:pt x="879" y="1204"/>
                            </a:lnTo>
                            <a:lnTo>
                              <a:pt x="861" y="1192"/>
                            </a:lnTo>
                            <a:lnTo>
                              <a:pt x="902" y="1169"/>
                            </a:lnTo>
                            <a:close/>
                          </a:path>
                        </a:pathLst>
                      </a:custGeom>
                      <a:grpFill/>
                      <a:ln w="6350">
                        <a:solidFill>
                          <a:schemeClr val="bg1">
                            <a:lumMod val="50000"/>
                          </a:schemeClr>
                        </a:solidFill>
                        <a:round/>
                        <a:headEnd/>
                        <a:tailEnd/>
                      </a:ln>
                    </xdr:spPr>
                    <xdr:txBody>
                      <a:bodyPr vert="horz" wrap="square" lIns="91440" tIns="45720" rIns="91440" bIns="45720" numCol="1" anchor="t" anchorCtr="0" compatLnSpc="1">
                        <a:prstTxWarp prst="textNoShape">
                          <a:avLst/>
                        </a:prstTxWarp>
                      </a:bodyPr>
                      <a:lstStyle>
                        <a:defPPr>
                          <a:defRPr lang="en-US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endParaRPr lang="en-US" sz="1400">
                          <a:solidFill>
                            <a:prstClr val="black"/>
                          </a:solidFill>
                          <a:latin typeface="Times New Roman" pitchFamily="18" charset="0"/>
                          <a:cs typeface="Times New Roman" pitchFamily="18" charset="0"/>
                        </a:endParaRPr>
                      </a:p>
                    </xdr:txBody>
                  </xdr:sp>
                </xdr:grpSp>
                <xdr:sp macro="" textlink="">
                  <xdr:nvSpPr>
                    <xdr:cNvPr id="21" name="Freeform 20">
                      <a:extLst>
                        <a:ext uri="{FF2B5EF4-FFF2-40B4-BE49-F238E27FC236}">
                          <a16:creationId xmlns:a16="http://schemas.microsoft.com/office/drawing/2014/main" id="{00000000-0008-0000-0500-000015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9427574" y="1344469"/>
                      <a:ext cx="693534" cy="507695"/>
                    </a:xfrm>
                    <a:custGeom>
                      <a:avLst/>
                      <a:gdLst>
                        <a:gd name="T0" fmla="*/ 459 w 2258"/>
                        <a:gd name="T1" fmla="*/ 58 h 1647"/>
                        <a:gd name="T2" fmla="*/ 416 w 2258"/>
                        <a:gd name="T3" fmla="*/ 127 h 1647"/>
                        <a:gd name="T4" fmla="*/ 412 w 2258"/>
                        <a:gd name="T5" fmla="*/ 236 h 1647"/>
                        <a:gd name="T6" fmla="*/ 503 w 2258"/>
                        <a:gd name="T7" fmla="*/ 356 h 1647"/>
                        <a:gd name="T8" fmla="*/ 547 w 2258"/>
                        <a:gd name="T9" fmla="*/ 422 h 1647"/>
                        <a:gd name="T10" fmla="*/ 621 w 2258"/>
                        <a:gd name="T11" fmla="*/ 481 h 1647"/>
                        <a:gd name="T12" fmla="*/ 741 w 2258"/>
                        <a:gd name="T13" fmla="*/ 579 h 1647"/>
                        <a:gd name="T14" fmla="*/ 799 w 2258"/>
                        <a:gd name="T15" fmla="*/ 660 h 1647"/>
                        <a:gd name="T16" fmla="*/ 786 w 2258"/>
                        <a:gd name="T17" fmla="*/ 720 h 1647"/>
                        <a:gd name="T18" fmla="*/ 794 w 2258"/>
                        <a:gd name="T19" fmla="*/ 808 h 1647"/>
                        <a:gd name="T20" fmla="*/ 798 w 2258"/>
                        <a:gd name="T21" fmla="*/ 849 h 1647"/>
                        <a:gd name="T22" fmla="*/ 739 w 2258"/>
                        <a:gd name="T23" fmla="*/ 893 h 1647"/>
                        <a:gd name="T24" fmla="*/ 564 w 2258"/>
                        <a:gd name="T25" fmla="*/ 974 h 1647"/>
                        <a:gd name="T26" fmla="*/ 474 w 2258"/>
                        <a:gd name="T27" fmla="*/ 1091 h 1647"/>
                        <a:gd name="T28" fmla="*/ 395 w 2258"/>
                        <a:gd name="T29" fmla="*/ 1060 h 1647"/>
                        <a:gd name="T30" fmla="*/ 289 w 2258"/>
                        <a:gd name="T31" fmla="*/ 1064 h 1647"/>
                        <a:gd name="T32" fmla="*/ 28 w 2258"/>
                        <a:gd name="T33" fmla="*/ 1125 h 1647"/>
                        <a:gd name="T34" fmla="*/ 359 w 2258"/>
                        <a:gd name="T35" fmla="*/ 1359 h 1647"/>
                        <a:gd name="T36" fmla="*/ 455 w 2258"/>
                        <a:gd name="T37" fmla="*/ 1589 h 1647"/>
                        <a:gd name="T38" fmla="*/ 789 w 2258"/>
                        <a:gd name="T39" fmla="*/ 1615 h 1647"/>
                        <a:gd name="T40" fmla="*/ 912 w 2258"/>
                        <a:gd name="T41" fmla="*/ 1643 h 1647"/>
                        <a:gd name="T42" fmla="*/ 1165 w 2258"/>
                        <a:gd name="T43" fmla="*/ 1512 h 1647"/>
                        <a:gd name="T44" fmla="*/ 1395 w 2258"/>
                        <a:gd name="T45" fmla="*/ 1455 h 1647"/>
                        <a:gd name="T46" fmla="*/ 1600 w 2258"/>
                        <a:gd name="T47" fmla="*/ 1358 h 1647"/>
                        <a:gd name="T48" fmla="*/ 1659 w 2258"/>
                        <a:gd name="T49" fmla="*/ 1332 h 1647"/>
                        <a:gd name="T50" fmla="*/ 1713 w 2258"/>
                        <a:gd name="T51" fmla="*/ 1333 h 1647"/>
                        <a:gd name="T52" fmla="*/ 1722 w 2258"/>
                        <a:gd name="T53" fmla="*/ 1286 h 1647"/>
                        <a:gd name="T54" fmla="*/ 1729 w 2258"/>
                        <a:gd name="T55" fmla="*/ 1193 h 1647"/>
                        <a:gd name="T56" fmla="*/ 1786 w 2258"/>
                        <a:gd name="T57" fmla="*/ 1125 h 1647"/>
                        <a:gd name="T58" fmla="*/ 1876 w 2258"/>
                        <a:gd name="T59" fmla="*/ 1121 h 1647"/>
                        <a:gd name="T60" fmla="*/ 1935 w 2258"/>
                        <a:gd name="T61" fmla="*/ 1099 h 1647"/>
                        <a:gd name="T62" fmla="*/ 1971 w 2258"/>
                        <a:gd name="T63" fmla="*/ 1030 h 1647"/>
                        <a:gd name="T64" fmla="*/ 2013 w 2258"/>
                        <a:gd name="T65" fmla="*/ 897 h 1647"/>
                        <a:gd name="T66" fmla="*/ 2037 w 2258"/>
                        <a:gd name="T67" fmla="*/ 864 h 1647"/>
                        <a:gd name="T68" fmla="*/ 2077 w 2258"/>
                        <a:gd name="T69" fmla="*/ 861 h 1647"/>
                        <a:gd name="T70" fmla="*/ 2112 w 2258"/>
                        <a:gd name="T71" fmla="*/ 841 h 1647"/>
                        <a:gd name="T72" fmla="*/ 1851 w 2258"/>
                        <a:gd name="T73" fmla="*/ 600 h 1647"/>
                        <a:gd name="T74" fmla="*/ 1967 w 2258"/>
                        <a:gd name="T75" fmla="*/ 527 h 1647"/>
                        <a:gd name="T76" fmla="*/ 2109 w 2258"/>
                        <a:gd name="T77" fmla="*/ 569 h 1647"/>
                        <a:gd name="T78" fmla="*/ 2195 w 2258"/>
                        <a:gd name="T79" fmla="*/ 573 h 1647"/>
                        <a:gd name="T80" fmla="*/ 2258 w 2258"/>
                        <a:gd name="T81" fmla="*/ 534 h 1647"/>
                        <a:gd name="T82" fmla="*/ 1816 w 2258"/>
                        <a:gd name="T83" fmla="*/ 247 h 1647"/>
                        <a:gd name="T84" fmla="*/ 1641 w 2258"/>
                        <a:gd name="T85" fmla="*/ 166 h 1647"/>
                        <a:gd name="T86" fmla="*/ 1544 w 2258"/>
                        <a:gd name="T87" fmla="*/ 155 h 1647"/>
                        <a:gd name="T88" fmla="*/ 1451 w 2258"/>
                        <a:gd name="T89" fmla="*/ 182 h 1647"/>
                        <a:gd name="T90" fmla="*/ 1354 w 2258"/>
                        <a:gd name="T91" fmla="*/ 232 h 1647"/>
                        <a:gd name="T92" fmla="*/ 1269 w 2258"/>
                        <a:gd name="T93" fmla="*/ 296 h 1647"/>
                        <a:gd name="T94" fmla="*/ 1188 w 2258"/>
                        <a:gd name="T95" fmla="*/ 313 h 1647"/>
                        <a:gd name="T96" fmla="*/ 1021 w 2258"/>
                        <a:gd name="T97" fmla="*/ 277 h 1647"/>
                        <a:gd name="T98" fmla="*/ 860 w 2258"/>
                        <a:gd name="T99" fmla="*/ 190 h 1647"/>
                        <a:gd name="T100" fmla="*/ 802 w 2258"/>
                        <a:gd name="T101" fmla="*/ 131 h 1647"/>
                        <a:gd name="T102" fmla="*/ 767 w 2258"/>
                        <a:gd name="T103" fmla="*/ 65 h 1647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</a:cxnLst>
                      <a:rect l="0" t="0" r="r" b="b"/>
                      <a:pathLst>
                        <a:path w="2258" h="1647">
                          <a:moveTo>
                            <a:pt x="571" y="17"/>
                          </a:moveTo>
                          <a:lnTo>
                            <a:pt x="512" y="17"/>
                          </a:lnTo>
                          <a:lnTo>
                            <a:pt x="492" y="32"/>
                          </a:lnTo>
                          <a:lnTo>
                            <a:pt x="475" y="45"/>
                          </a:lnTo>
                          <a:lnTo>
                            <a:pt x="459" y="58"/>
                          </a:lnTo>
                          <a:lnTo>
                            <a:pt x="447" y="71"/>
                          </a:lnTo>
                          <a:lnTo>
                            <a:pt x="436" y="85"/>
                          </a:lnTo>
                          <a:lnTo>
                            <a:pt x="428" y="99"/>
                          </a:lnTo>
                          <a:lnTo>
                            <a:pt x="422" y="113"/>
                          </a:lnTo>
                          <a:lnTo>
                            <a:pt x="416" y="127"/>
                          </a:lnTo>
                          <a:lnTo>
                            <a:pt x="414" y="143"/>
                          </a:lnTo>
                          <a:lnTo>
                            <a:pt x="411" y="159"/>
                          </a:lnTo>
                          <a:lnTo>
                            <a:pt x="410" y="176"/>
                          </a:lnTo>
                          <a:lnTo>
                            <a:pt x="410" y="195"/>
                          </a:lnTo>
                          <a:lnTo>
                            <a:pt x="412" y="236"/>
                          </a:lnTo>
                          <a:lnTo>
                            <a:pt x="416" y="285"/>
                          </a:lnTo>
                          <a:lnTo>
                            <a:pt x="492" y="307"/>
                          </a:lnTo>
                          <a:lnTo>
                            <a:pt x="495" y="324"/>
                          </a:lnTo>
                          <a:lnTo>
                            <a:pt x="497" y="341"/>
                          </a:lnTo>
                          <a:lnTo>
                            <a:pt x="503" y="356"/>
                          </a:lnTo>
                          <a:lnTo>
                            <a:pt x="508" y="372"/>
                          </a:lnTo>
                          <a:lnTo>
                            <a:pt x="516" y="385"/>
                          </a:lnTo>
                          <a:lnTo>
                            <a:pt x="525" y="398"/>
                          </a:lnTo>
                          <a:lnTo>
                            <a:pt x="535" y="410"/>
                          </a:lnTo>
                          <a:lnTo>
                            <a:pt x="547" y="422"/>
                          </a:lnTo>
                          <a:lnTo>
                            <a:pt x="557" y="433"/>
                          </a:lnTo>
                          <a:lnTo>
                            <a:pt x="571" y="444"/>
                          </a:lnTo>
                          <a:lnTo>
                            <a:pt x="583" y="454"/>
                          </a:lnTo>
                          <a:lnTo>
                            <a:pt x="596" y="464"/>
                          </a:lnTo>
                          <a:lnTo>
                            <a:pt x="621" y="481"/>
                          </a:lnTo>
                          <a:lnTo>
                            <a:pt x="648" y="495"/>
                          </a:lnTo>
                          <a:lnTo>
                            <a:pt x="666" y="510"/>
                          </a:lnTo>
                          <a:lnTo>
                            <a:pt x="690" y="529"/>
                          </a:lnTo>
                          <a:lnTo>
                            <a:pt x="716" y="553"/>
                          </a:lnTo>
                          <a:lnTo>
                            <a:pt x="741" y="579"/>
                          </a:lnTo>
                          <a:lnTo>
                            <a:pt x="763" y="606"/>
                          </a:lnTo>
                          <a:lnTo>
                            <a:pt x="783" y="630"/>
                          </a:lnTo>
                          <a:lnTo>
                            <a:pt x="790" y="642"/>
                          </a:lnTo>
                          <a:lnTo>
                            <a:pt x="795" y="652"/>
                          </a:lnTo>
                          <a:lnTo>
                            <a:pt x="799" y="660"/>
                          </a:lnTo>
                          <a:lnTo>
                            <a:pt x="801" y="668"/>
                          </a:lnTo>
                          <a:lnTo>
                            <a:pt x="799" y="682"/>
                          </a:lnTo>
                          <a:lnTo>
                            <a:pt x="797" y="693"/>
                          </a:lnTo>
                          <a:lnTo>
                            <a:pt x="791" y="707"/>
                          </a:lnTo>
                          <a:lnTo>
                            <a:pt x="786" y="720"/>
                          </a:lnTo>
                          <a:lnTo>
                            <a:pt x="774" y="744"/>
                          </a:lnTo>
                          <a:lnTo>
                            <a:pt x="762" y="764"/>
                          </a:lnTo>
                          <a:lnTo>
                            <a:pt x="778" y="785"/>
                          </a:lnTo>
                          <a:lnTo>
                            <a:pt x="790" y="800"/>
                          </a:lnTo>
                          <a:lnTo>
                            <a:pt x="794" y="808"/>
                          </a:lnTo>
                          <a:lnTo>
                            <a:pt x="798" y="816"/>
                          </a:lnTo>
                          <a:lnTo>
                            <a:pt x="799" y="826"/>
                          </a:lnTo>
                          <a:lnTo>
                            <a:pt x="801" y="841"/>
                          </a:lnTo>
                          <a:lnTo>
                            <a:pt x="799" y="845"/>
                          </a:lnTo>
                          <a:lnTo>
                            <a:pt x="798" y="849"/>
                          </a:lnTo>
                          <a:lnTo>
                            <a:pt x="794" y="853"/>
                          </a:lnTo>
                          <a:lnTo>
                            <a:pt x="790" y="858"/>
                          </a:lnTo>
                          <a:lnTo>
                            <a:pt x="777" y="869"/>
                          </a:lnTo>
                          <a:lnTo>
                            <a:pt x="759" y="880"/>
                          </a:lnTo>
                          <a:lnTo>
                            <a:pt x="739" y="893"/>
                          </a:lnTo>
                          <a:lnTo>
                            <a:pt x="717" y="905"/>
                          </a:lnTo>
                          <a:lnTo>
                            <a:pt x="693" y="918"/>
                          </a:lnTo>
                          <a:lnTo>
                            <a:pt x="666" y="930"/>
                          </a:lnTo>
                          <a:lnTo>
                            <a:pt x="613" y="954"/>
                          </a:lnTo>
                          <a:lnTo>
                            <a:pt x="564" y="974"/>
                          </a:lnTo>
                          <a:lnTo>
                            <a:pt x="541" y="982"/>
                          </a:lnTo>
                          <a:lnTo>
                            <a:pt x="521" y="989"/>
                          </a:lnTo>
                          <a:lnTo>
                            <a:pt x="505" y="993"/>
                          </a:lnTo>
                          <a:lnTo>
                            <a:pt x="494" y="995"/>
                          </a:lnTo>
                          <a:lnTo>
                            <a:pt x="474" y="1091"/>
                          </a:lnTo>
                          <a:lnTo>
                            <a:pt x="452" y="1084"/>
                          </a:lnTo>
                          <a:lnTo>
                            <a:pt x="435" y="1078"/>
                          </a:lnTo>
                          <a:lnTo>
                            <a:pt x="420" y="1071"/>
                          </a:lnTo>
                          <a:lnTo>
                            <a:pt x="408" y="1066"/>
                          </a:lnTo>
                          <a:lnTo>
                            <a:pt x="395" y="1060"/>
                          </a:lnTo>
                          <a:lnTo>
                            <a:pt x="381" y="1056"/>
                          </a:lnTo>
                          <a:lnTo>
                            <a:pt x="363" y="1054"/>
                          </a:lnTo>
                          <a:lnTo>
                            <a:pt x="341" y="1052"/>
                          </a:lnTo>
                          <a:lnTo>
                            <a:pt x="326" y="1055"/>
                          </a:lnTo>
                          <a:lnTo>
                            <a:pt x="289" y="1064"/>
                          </a:lnTo>
                          <a:lnTo>
                            <a:pt x="237" y="1076"/>
                          </a:lnTo>
                          <a:lnTo>
                            <a:pt x="177" y="1090"/>
                          </a:lnTo>
                          <a:lnTo>
                            <a:pt x="119" y="1104"/>
                          </a:lnTo>
                          <a:lnTo>
                            <a:pt x="65" y="1116"/>
                          </a:lnTo>
                          <a:lnTo>
                            <a:pt x="28" y="1125"/>
                          </a:lnTo>
                          <a:lnTo>
                            <a:pt x="14" y="1129"/>
                          </a:lnTo>
                          <a:lnTo>
                            <a:pt x="0" y="1143"/>
                          </a:lnTo>
                          <a:lnTo>
                            <a:pt x="190" y="1317"/>
                          </a:lnTo>
                          <a:lnTo>
                            <a:pt x="302" y="1339"/>
                          </a:lnTo>
                          <a:lnTo>
                            <a:pt x="359" y="1359"/>
                          </a:lnTo>
                          <a:lnTo>
                            <a:pt x="378" y="1378"/>
                          </a:lnTo>
                          <a:lnTo>
                            <a:pt x="398" y="1398"/>
                          </a:lnTo>
                          <a:lnTo>
                            <a:pt x="416" y="1417"/>
                          </a:lnTo>
                          <a:lnTo>
                            <a:pt x="487" y="1472"/>
                          </a:lnTo>
                          <a:lnTo>
                            <a:pt x="455" y="1589"/>
                          </a:lnTo>
                          <a:lnTo>
                            <a:pt x="551" y="1589"/>
                          </a:lnTo>
                          <a:lnTo>
                            <a:pt x="609" y="1589"/>
                          </a:lnTo>
                          <a:lnTo>
                            <a:pt x="705" y="1589"/>
                          </a:lnTo>
                          <a:lnTo>
                            <a:pt x="762" y="1608"/>
                          </a:lnTo>
                          <a:lnTo>
                            <a:pt x="789" y="1615"/>
                          </a:lnTo>
                          <a:lnTo>
                            <a:pt x="813" y="1621"/>
                          </a:lnTo>
                          <a:lnTo>
                            <a:pt x="837" y="1628"/>
                          </a:lnTo>
                          <a:lnTo>
                            <a:pt x="860" y="1633"/>
                          </a:lnTo>
                          <a:lnTo>
                            <a:pt x="886" y="1639"/>
                          </a:lnTo>
                          <a:lnTo>
                            <a:pt x="912" y="1643"/>
                          </a:lnTo>
                          <a:lnTo>
                            <a:pt x="940" y="1645"/>
                          </a:lnTo>
                          <a:lnTo>
                            <a:pt x="973" y="1647"/>
                          </a:lnTo>
                          <a:lnTo>
                            <a:pt x="1049" y="1647"/>
                          </a:lnTo>
                          <a:lnTo>
                            <a:pt x="1049" y="1531"/>
                          </a:lnTo>
                          <a:lnTo>
                            <a:pt x="1165" y="1512"/>
                          </a:lnTo>
                          <a:lnTo>
                            <a:pt x="1222" y="1512"/>
                          </a:lnTo>
                          <a:lnTo>
                            <a:pt x="1338" y="1512"/>
                          </a:lnTo>
                          <a:lnTo>
                            <a:pt x="1356" y="1494"/>
                          </a:lnTo>
                          <a:lnTo>
                            <a:pt x="1376" y="1474"/>
                          </a:lnTo>
                          <a:lnTo>
                            <a:pt x="1395" y="1455"/>
                          </a:lnTo>
                          <a:lnTo>
                            <a:pt x="1491" y="1417"/>
                          </a:lnTo>
                          <a:lnTo>
                            <a:pt x="1511" y="1378"/>
                          </a:lnTo>
                          <a:lnTo>
                            <a:pt x="1568" y="1378"/>
                          </a:lnTo>
                          <a:lnTo>
                            <a:pt x="1584" y="1367"/>
                          </a:lnTo>
                          <a:lnTo>
                            <a:pt x="1600" y="1358"/>
                          </a:lnTo>
                          <a:lnTo>
                            <a:pt x="1614" y="1350"/>
                          </a:lnTo>
                          <a:lnTo>
                            <a:pt x="1628" y="1343"/>
                          </a:lnTo>
                          <a:lnTo>
                            <a:pt x="1640" y="1338"/>
                          </a:lnTo>
                          <a:lnTo>
                            <a:pt x="1650" y="1334"/>
                          </a:lnTo>
                          <a:lnTo>
                            <a:pt x="1659" y="1332"/>
                          </a:lnTo>
                          <a:lnTo>
                            <a:pt x="1669" y="1330"/>
                          </a:lnTo>
                          <a:lnTo>
                            <a:pt x="1685" y="1329"/>
                          </a:lnTo>
                          <a:lnTo>
                            <a:pt x="1697" y="1329"/>
                          </a:lnTo>
                          <a:lnTo>
                            <a:pt x="1706" y="1330"/>
                          </a:lnTo>
                          <a:lnTo>
                            <a:pt x="1713" y="1333"/>
                          </a:lnTo>
                          <a:lnTo>
                            <a:pt x="1718" y="1333"/>
                          </a:lnTo>
                          <a:lnTo>
                            <a:pt x="1721" y="1333"/>
                          </a:lnTo>
                          <a:lnTo>
                            <a:pt x="1722" y="1328"/>
                          </a:lnTo>
                          <a:lnTo>
                            <a:pt x="1723" y="1320"/>
                          </a:lnTo>
                          <a:lnTo>
                            <a:pt x="1722" y="1286"/>
                          </a:lnTo>
                          <a:lnTo>
                            <a:pt x="1721" y="1225"/>
                          </a:lnTo>
                          <a:lnTo>
                            <a:pt x="1722" y="1216"/>
                          </a:lnTo>
                          <a:lnTo>
                            <a:pt x="1723" y="1208"/>
                          </a:lnTo>
                          <a:lnTo>
                            <a:pt x="1726" y="1200"/>
                          </a:lnTo>
                          <a:lnTo>
                            <a:pt x="1729" y="1193"/>
                          </a:lnTo>
                          <a:lnTo>
                            <a:pt x="1738" y="1179"/>
                          </a:lnTo>
                          <a:lnTo>
                            <a:pt x="1749" y="1165"/>
                          </a:lnTo>
                          <a:lnTo>
                            <a:pt x="1761" y="1152"/>
                          </a:lnTo>
                          <a:lnTo>
                            <a:pt x="1774" y="1139"/>
                          </a:lnTo>
                          <a:lnTo>
                            <a:pt x="1786" y="1125"/>
                          </a:lnTo>
                          <a:lnTo>
                            <a:pt x="1798" y="1110"/>
                          </a:lnTo>
                          <a:lnTo>
                            <a:pt x="1820" y="1115"/>
                          </a:lnTo>
                          <a:lnTo>
                            <a:pt x="1842" y="1119"/>
                          </a:lnTo>
                          <a:lnTo>
                            <a:pt x="1860" y="1120"/>
                          </a:lnTo>
                          <a:lnTo>
                            <a:pt x="1876" y="1121"/>
                          </a:lnTo>
                          <a:lnTo>
                            <a:pt x="1891" y="1120"/>
                          </a:lnTo>
                          <a:lnTo>
                            <a:pt x="1904" y="1118"/>
                          </a:lnTo>
                          <a:lnTo>
                            <a:pt x="1916" y="1114"/>
                          </a:lnTo>
                          <a:lnTo>
                            <a:pt x="1925" y="1107"/>
                          </a:lnTo>
                          <a:lnTo>
                            <a:pt x="1935" y="1099"/>
                          </a:lnTo>
                          <a:lnTo>
                            <a:pt x="1943" y="1090"/>
                          </a:lnTo>
                          <a:lnTo>
                            <a:pt x="1951" y="1078"/>
                          </a:lnTo>
                          <a:lnTo>
                            <a:pt x="1957" y="1064"/>
                          </a:lnTo>
                          <a:lnTo>
                            <a:pt x="1964" y="1048"/>
                          </a:lnTo>
                          <a:lnTo>
                            <a:pt x="1971" y="1030"/>
                          </a:lnTo>
                          <a:lnTo>
                            <a:pt x="1976" y="1010"/>
                          </a:lnTo>
                          <a:lnTo>
                            <a:pt x="1983" y="987"/>
                          </a:lnTo>
                          <a:lnTo>
                            <a:pt x="1993" y="949"/>
                          </a:lnTo>
                          <a:lnTo>
                            <a:pt x="2004" y="918"/>
                          </a:lnTo>
                          <a:lnTo>
                            <a:pt x="2013" y="897"/>
                          </a:lnTo>
                          <a:lnTo>
                            <a:pt x="2021" y="881"/>
                          </a:lnTo>
                          <a:lnTo>
                            <a:pt x="2025" y="874"/>
                          </a:lnTo>
                          <a:lnTo>
                            <a:pt x="2029" y="870"/>
                          </a:lnTo>
                          <a:lnTo>
                            <a:pt x="2033" y="866"/>
                          </a:lnTo>
                          <a:lnTo>
                            <a:pt x="2037" y="864"/>
                          </a:lnTo>
                          <a:lnTo>
                            <a:pt x="2044" y="861"/>
                          </a:lnTo>
                          <a:lnTo>
                            <a:pt x="2052" y="861"/>
                          </a:lnTo>
                          <a:lnTo>
                            <a:pt x="2060" y="861"/>
                          </a:lnTo>
                          <a:lnTo>
                            <a:pt x="2068" y="861"/>
                          </a:lnTo>
                          <a:lnTo>
                            <a:pt x="2077" y="861"/>
                          </a:lnTo>
                          <a:lnTo>
                            <a:pt x="2088" y="858"/>
                          </a:lnTo>
                          <a:lnTo>
                            <a:pt x="2093" y="856"/>
                          </a:lnTo>
                          <a:lnTo>
                            <a:pt x="2100" y="852"/>
                          </a:lnTo>
                          <a:lnTo>
                            <a:pt x="2105" y="848"/>
                          </a:lnTo>
                          <a:lnTo>
                            <a:pt x="2112" y="841"/>
                          </a:lnTo>
                          <a:lnTo>
                            <a:pt x="2126" y="825"/>
                          </a:lnTo>
                          <a:lnTo>
                            <a:pt x="2143" y="802"/>
                          </a:lnTo>
                          <a:lnTo>
                            <a:pt x="2151" y="779"/>
                          </a:lnTo>
                          <a:lnTo>
                            <a:pt x="1859" y="687"/>
                          </a:lnTo>
                          <a:lnTo>
                            <a:pt x="1851" y="600"/>
                          </a:lnTo>
                          <a:lnTo>
                            <a:pt x="1893" y="515"/>
                          </a:lnTo>
                          <a:lnTo>
                            <a:pt x="1913" y="517"/>
                          </a:lnTo>
                          <a:lnTo>
                            <a:pt x="1932" y="521"/>
                          </a:lnTo>
                          <a:lnTo>
                            <a:pt x="1949" y="523"/>
                          </a:lnTo>
                          <a:lnTo>
                            <a:pt x="1967" y="527"/>
                          </a:lnTo>
                          <a:lnTo>
                            <a:pt x="1999" y="537"/>
                          </a:lnTo>
                          <a:lnTo>
                            <a:pt x="2030" y="547"/>
                          </a:lnTo>
                          <a:lnTo>
                            <a:pt x="2061" y="557"/>
                          </a:lnTo>
                          <a:lnTo>
                            <a:pt x="2093" y="565"/>
                          </a:lnTo>
                          <a:lnTo>
                            <a:pt x="2109" y="569"/>
                          </a:lnTo>
                          <a:lnTo>
                            <a:pt x="2126" y="571"/>
                          </a:lnTo>
                          <a:lnTo>
                            <a:pt x="2143" y="573"/>
                          </a:lnTo>
                          <a:lnTo>
                            <a:pt x="2162" y="573"/>
                          </a:lnTo>
                          <a:lnTo>
                            <a:pt x="2182" y="573"/>
                          </a:lnTo>
                          <a:lnTo>
                            <a:pt x="2195" y="573"/>
                          </a:lnTo>
                          <a:lnTo>
                            <a:pt x="2207" y="570"/>
                          </a:lnTo>
                          <a:lnTo>
                            <a:pt x="2215" y="567"/>
                          </a:lnTo>
                          <a:lnTo>
                            <a:pt x="2223" y="562"/>
                          </a:lnTo>
                          <a:lnTo>
                            <a:pt x="2238" y="550"/>
                          </a:lnTo>
                          <a:lnTo>
                            <a:pt x="2258" y="534"/>
                          </a:lnTo>
                          <a:lnTo>
                            <a:pt x="2258" y="515"/>
                          </a:lnTo>
                          <a:lnTo>
                            <a:pt x="2143" y="458"/>
                          </a:lnTo>
                          <a:lnTo>
                            <a:pt x="1893" y="285"/>
                          </a:lnTo>
                          <a:lnTo>
                            <a:pt x="1875" y="265"/>
                          </a:lnTo>
                          <a:lnTo>
                            <a:pt x="1816" y="247"/>
                          </a:lnTo>
                          <a:lnTo>
                            <a:pt x="1741" y="247"/>
                          </a:lnTo>
                          <a:lnTo>
                            <a:pt x="1725" y="168"/>
                          </a:lnTo>
                          <a:lnTo>
                            <a:pt x="1691" y="168"/>
                          </a:lnTo>
                          <a:lnTo>
                            <a:pt x="1663" y="167"/>
                          </a:lnTo>
                          <a:lnTo>
                            <a:pt x="1641" y="166"/>
                          </a:lnTo>
                          <a:lnTo>
                            <a:pt x="1621" y="163"/>
                          </a:lnTo>
                          <a:lnTo>
                            <a:pt x="1592" y="158"/>
                          </a:lnTo>
                          <a:lnTo>
                            <a:pt x="1568" y="155"/>
                          </a:lnTo>
                          <a:lnTo>
                            <a:pt x="1556" y="154"/>
                          </a:lnTo>
                          <a:lnTo>
                            <a:pt x="1544" y="155"/>
                          </a:lnTo>
                          <a:lnTo>
                            <a:pt x="1531" y="156"/>
                          </a:lnTo>
                          <a:lnTo>
                            <a:pt x="1516" y="160"/>
                          </a:lnTo>
                          <a:lnTo>
                            <a:pt x="1497" y="166"/>
                          </a:lnTo>
                          <a:lnTo>
                            <a:pt x="1476" y="172"/>
                          </a:lnTo>
                          <a:lnTo>
                            <a:pt x="1451" y="182"/>
                          </a:lnTo>
                          <a:lnTo>
                            <a:pt x="1420" y="195"/>
                          </a:lnTo>
                          <a:lnTo>
                            <a:pt x="1400" y="203"/>
                          </a:lnTo>
                          <a:lnTo>
                            <a:pt x="1383" y="212"/>
                          </a:lnTo>
                          <a:lnTo>
                            <a:pt x="1368" y="222"/>
                          </a:lnTo>
                          <a:lnTo>
                            <a:pt x="1354" y="232"/>
                          </a:lnTo>
                          <a:lnTo>
                            <a:pt x="1328" y="252"/>
                          </a:lnTo>
                          <a:lnTo>
                            <a:pt x="1305" y="271"/>
                          </a:lnTo>
                          <a:lnTo>
                            <a:pt x="1293" y="280"/>
                          </a:lnTo>
                          <a:lnTo>
                            <a:pt x="1281" y="288"/>
                          </a:lnTo>
                          <a:lnTo>
                            <a:pt x="1269" y="296"/>
                          </a:lnTo>
                          <a:lnTo>
                            <a:pt x="1255" y="303"/>
                          </a:lnTo>
                          <a:lnTo>
                            <a:pt x="1241" y="307"/>
                          </a:lnTo>
                          <a:lnTo>
                            <a:pt x="1225" y="311"/>
                          </a:lnTo>
                          <a:lnTo>
                            <a:pt x="1207" y="313"/>
                          </a:lnTo>
                          <a:lnTo>
                            <a:pt x="1188" y="313"/>
                          </a:lnTo>
                          <a:lnTo>
                            <a:pt x="1157" y="311"/>
                          </a:lnTo>
                          <a:lnTo>
                            <a:pt x="1124" y="307"/>
                          </a:lnTo>
                          <a:lnTo>
                            <a:pt x="1090" y="299"/>
                          </a:lnTo>
                          <a:lnTo>
                            <a:pt x="1056" y="289"/>
                          </a:lnTo>
                          <a:lnTo>
                            <a:pt x="1021" y="277"/>
                          </a:lnTo>
                          <a:lnTo>
                            <a:pt x="987" y="264"/>
                          </a:lnTo>
                          <a:lnTo>
                            <a:pt x="952" y="248"/>
                          </a:lnTo>
                          <a:lnTo>
                            <a:pt x="920" y="230"/>
                          </a:lnTo>
                          <a:lnTo>
                            <a:pt x="890" y="211"/>
                          </a:lnTo>
                          <a:lnTo>
                            <a:pt x="860" y="190"/>
                          </a:lnTo>
                          <a:lnTo>
                            <a:pt x="847" y="179"/>
                          </a:lnTo>
                          <a:lnTo>
                            <a:pt x="834" y="167"/>
                          </a:lnTo>
                          <a:lnTo>
                            <a:pt x="822" y="155"/>
                          </a:lnTo>
                          <a:lnTo>
                            <a:pt x="811" y="143"/>
                          </a:lnTo>
                          <a:lnTo>
                            <a:pt x="802" y="131"/>
                          </a:lnTo>
                          <a:lnTo>
                            <a:pt x="793" y="118"/>
                          </a:lnTo>
                          <a:lnTo>
                            <a:pt x="785" y="105"/>
                          </a:lnTo>
                          <a:lnTo>
                            <a:pt x="778" y="91"/>
                          </a:lnTo>
                          <a:lnTo>
                            <a:pt x="771" y="78"/>
                          </a:lnTo>
                          <a:lnTo>
                            <a:pt x="767" y="65"/>
                          </a:lnTo>
                          <a:lnTo>
                            <a:pt x="763" y="50"/>
                          </a:lnTo>
                          <a:lnTo>
                            <a:pt x="762" y="36"/>
                          </a:lnTo>
                          <a:lnTo>
                            <a:pt x="646" y="0"/>
                          </a:lnTo>
                          <a:lnTo>
                            <a:pt x="571" y="17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22" name="Freeform 21">
                      <a:extLst>
                        <a:ext uri="{FF2B5EF4-FFF2-40B4-BE49-F238E27FC236}">
                          <a16:creationId xmlns:a16="http://schemas.microsoft.com/office/drawing/2014/main" id="{00000000-0008-0000-0500-000016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60121108" y="1603245"/>
                      <a:ext cx="790882" cy="449778"/>
                    </a:xfrm>
                    <a:custGeom>
                      <a:avLst/>
                      <a:gdLst>
                        <a:gd name="T0" fmla="*/ 710 w 2574"/>
                        <a:gd name="T1" fmla="*/ 74 h 1462"/>
                        <a:gd name="T2" fmla="*/ 705 w 2574"/>
                        <a:gd name="T3" fmla="*/ 165 h 1462"/>
                        <a:gd name="T4" fmla="*/ 677 w 2574"/>
                        <a:gd name="T5" fmla="*/ 222 h 1462"/>
                        <a:gd name="T6" fmla="*/ 629 w 2574"/>
                        <a:gd name="T7" fmla="*/ 253 h 1462"/>
                        <a:gd name="T8" fmla="*/ 598 w 2574"/>
                        <a:gd name="T9" fmla="*/ 247 h 1462"/>
                        <a:gd name="T10" fmla="*/ 568 w 2574"/>
                        <a:gd name="T11" fmla="*/ 218 h 1462"/>
                        <a:gd name="T12" fmla="*/ 487 w 2574"/>
                        <a:gd name="T13" fmla="*/ 217 h 1462"/>
                        <a:gd name="T14" fmla="*/ 407 w 2574"/>
                        <a:gd name="T15" fmla="*/ 249 h 1462"/>
                        <a:gd name="T16" fmla="*/ 339 w 2574"/>
                        <a:gd name="T17" fmla="*/ 307 h 1462"/>
                        <a:gd name="T18" fmla="*/ 310 w 2574"/>
                        <a:gd name="T19" fmla="*/ 368 h 1462"/>
                        <a:gd name="T20" fmla="*/ 332 w 2574"/>
                        <a:gd name="T21" fmla="*/ 420 h 1462"/>
                        <a:gd name="T22" fmla="*/ 406 w 2574"/>
                        <a:gd name="T23" fmla="*/ 502 h 1462"/>
                        <a:gd name="T24" fmla="*/ 441 w 2574"/>
                        <a:gd name="T25" fmla="*/ 766 h 1462"/>
                        <a:gd name="T26" fmla="*/ 441 w 2574"/>
                        <a:gd name="T27" fmla="*/ 815 h 1462"/>
                        <a:gd name="T28" fmla="*/ 423 w 2574"/>
                        <a:gd name="T29" fmla="*/ 845 h 1462"/>
                        <a:gd name="T30" fmla="*/ 391 w 2574"/>
                        <a:gd name="T31" fmla="*/ 864 h 1462"/>
                        <a:gd name="T32" fmla="*/ 253 w 2574"/>
                        <a:gd name="T33" fmla="*/ 867 h 1462"/>
                        <a:gd name="T34" fmla="*/ 168 w 2574"/>
                        <a:gd name="T35" fmla="*/ 849 h 1462"/>
                        <a:gd name="T36" fmla="*/ 80 w 2574"/>
                        <a:gd name="T37" fmla="*/ 829 h 1462"/>
                        <a:gd name="T38" fmla="*/ 16 w 2574"/>
                        <a:gd name="T39" fmla="*/ 880 h 1462"/>
                        <a:gd name="T40" fmla="*/ 0 w 2574"/>
                        <a:gd name="T41" fmla="*/ 981 h 1462"/>
                        <a:gd name="T42" fmla="*/ 441 w 2574"/>
                        <a:gd name="T43" fmla="*/ 1109 h 1462"/>
                        <a:gd name="T44" fmla="*/ 694 w 2574"/>
                        <a:gd name="T45" fmla="*/ 1252 h 1462"/>
                        <a:gd name="T46" fmla="*/ 826 w 2574"/>
                        <a:gd name="T47" fmla="*/ 1321 h 1462"/>
                        <a:gd name="T48" fmla="*/ 1026 w 2574"/>
                        <a:gd name="T49" fmla="*/ 1392 h 1462"/>
                        <a:gd name="T50" fmla="*/ 1121 w 2574"/>
                        <a:gd name="T51" fmla="*/ 1444 h 1462"/>
                        <a:gd name="T52" fmla="*/ 1266 w 2574"/>
                        <a:gd name="T53" fmla="*/ 1461 h 1462"/>
                        <a:gd name="T54" fmla="*/ 1355 w 2574"/>
                        <a:gd name="T55" fmla="*/ 1277 h 1462"/>
                        <a:gd name="T56" fmla="*/ 1380 w 2574"/>
                        <a:gd name="T57" fmla="*/ 1242 h 1462"/>
                        <a:gd name="T58" fmla="*/ 1384 w 2574"/>
                        <a:gd name="T59" fmla="*/ 1130 h 1462"/>
                        <a:gd name="T60" fmla="*/ 1355 w 2574"/>
                        <a:gd name="T61" fmla="*/ 1078 h 1462"/>
                        <a:gd name="T62" fmla="*/ 1237 w 2574"/>
                        <a:gd name="T63" fmla="*/ 952 h 1462"/>
                        <a:gd name="T64" fmla="*/ 1194 w 2574"/>
                        <a:gd name="T65" fmla="*/ 883 h 1462"/>
                        <a:gd name="T66" fmla="*/ 1195 w 2574"/>
                        <a:gd name="T67" fmla="*/ 792 h 1462"/>
                        <a:gd name="T68" fmla="*/ 1222 w 2574"/>
                        <a:gd name="T69" fmla="*/ 739 h 1462"/>
                        <a:gd name="T70" fmla="*/ 1267 w 2574"/>
                        <a:gd name="T71" fmla="*/ 691 h 1462"/>
                        <a:gd name="T72" fmla="*/ 1365 w 2574"/>
                        <a:gd name="T73" fmla="*/ 675 h 1462"/>
                        <a:gd name="T74" fmla="*/ 1437 w 2574"/>
                        <a:gd name="T75" fmla="*/ 718 h 1462"/>
                        <a:gd name="T76" fmla="*/ 1576 w 2574"/>
                        <a:gd name="T77" fmla="*/ 788 h 1462"/>
                        <a:gd name="T78" fmla="*/ 1691 w 2574"/>
                        <a:gd name="T79" fmla="*/ 810 h 1462"/>
                        <a:gd name="T80" fmla="*/ 1771 w 2574"/>
                        <a:gd name="T81" fmla="*/ 796 h 1462"/>
                        <a:gd name="T82" fmla="*/ 1962 w 2574"/>
                        <a:gd name="T83" fmla="*/ 715 h 1462"/>
                        <a:gd name="T84" fmla="*/ 2165 w 2574"/>
                        <a:gd name="T85" fmla="*/ 689 h 1462"/>
                        <a:gd name="T86" fmla="*/ 2372 w 2574"/>
                        <a:gd name="T87" fmla="*/ 638 h 1462"/>
                        <a:gd name="T88" fmla="*/ 2454 w 2574"/>
                        <a:gd name="T89" fmla="*/ 506 h 1462"/>
                        <a:gd name="T90" fmla="*/ 2453 w 2574"/>
                        <a:gd name="T91" fmla="*/ 372 h 1462"/>
                        <a:gd name="T92" fmla="*/ 2363 w 2574"/>
                        <a:gd name="T93" fmla="*/ 226 h 1462"/>
                        <a:gd name="T94" fmla="*/ 2391 w 2574"/>
                        <a:gd name="T95" fmla="*/ 108 h 1462"/>
                        <a:gd name="T96" fmla="*/ 2477 w 2574"/>
                        <a:gd name="T97" fmla="*/ 120 h 1462"/>
                        <a:gd name="T98" fmla="*/ 2518 w 2574"/>
                        <a:gd name="T99" fmla="*/ 105 h 1462"/>
                        <a:gd name="T100" fmla="*/ 2574 w 2574"/>
                        <a:gd name="T101" fmla="*/ 24 h 1462"/>
                        <a:gd name="T102" fmla="*/ 2126 w 2574"/>
                        <a:gd name="T103" fmla="*/ 160 h 1462"/>
                        <a:gd name="T104" fmla="*/ 1937 w 2574"/>
                        <a:gd name="T105" fmla="*/ 89 h 1462"/>
                        <a:gd name="T106" fmla="*/ 1723 w 2574"/>
                        <a:gd name="T107" fmla="*/ 81 h 1462"/>
                        <a:gd name="T108" fmla="*/ 1669 w 2574"/>
                        <a:gd name="T109" fmla="*/ 120 h 1462"/>
                        <a:gd name="T110" fmla="*/ 1533 w 2574"/>
                        <a:gd name="T111" fmla="*/ 273 h 1462"/>
                        <a:gd name="T112" fmla="*/ 1459 w 2574"/>
                        <a:gd name="T113" fmla="*/ 327 h 1462"/>
                        <a:gd name="T114" fmla="*/ 1304 w 2574"/>
                        <a:gd name="T115" fmla="*/ 326 h 1462"/>
                        <a:gd name="T116" fmla="*/ 1256 w 2574"/>
                        <a:gd name="T117" fmla="*/ 284 h 1462"/>
                        <a:gd name="T118" fmla="*/ 1143 w 2574"/>
                        <a:gd name="T119" fmla="*/ 117 h 1462"/>
                        <a:gd name="T120" fmla="*/ 1068 w 2574"/>
                        <a:gd name="T121" fmla="*/ 47 h 1462"/>
                        <a:gd name="T122" fmla="*/ 961 w 2574"/>
                        <a:gd name="T123" fmla="*/ 5 h 1462"/>
                        <a:gd name="T124" fmla="*/ 674 w 2574"/>
                        <a:gd name="T125" fmla="*/ 24 h 1462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  <a:cxn ang="0">
                          <a:pos x="T116" y="T117"/>
                        </a:cxn>
                        <a:cxn ang="0">
                          <a:pos x="T118" y="T119"/>
                        </a:cxn>
                        <a:cxn ang="0">
                          <a:pos x="T120" y="T121"/>
                        </a:cxn>
                        <a:cxn ang="0">
                          <a:pos x="T122" y="T123"/>
                        </a:cxn>
                        <a:cxn ang="0">
                          <a:pos x="T124" y="T125"/>
                        </a:cxn>
                      </a:cxnLst>
                      <a:rect l="0" t="0" r="r" b="b"/>
                      <a:pathLst>
                        <a:path w="2574" h="1462">
                          <a:moveTo>
                            <a:pt x="674" y="24"/>
                          </a:moveTo>
                          <a:lnTo>
                            <a:pt x="690" y="44"/>
                          </a:lnTo>
                          <a:lnTo>
                            <a:pt x="702" y="59"/>
                          </a:lnTo>
                          <a:lnTo>
                            <a:pt x="707" y="67"/>
                          </a:lnTo>
                          <a:lnTo>
                            <a:pt x="710" y="74"/>
                          </a:lnTo>
                          <a:lnTo>
                            <a:pt x="713" y="86"/>
                          </a:lnTo>
                          <a:lnTo>
                            <a:pt x="713" y="100"/>
                          </a:lnTo>
                          <a:lnTo>
                            <a:pt x="711" y="126"/>
                          </a:lnTo>
                          <a:lnTo>
                            <a:pt x="707" y="153"/>
                          </a:lnTo>
                          <a:lnTo>
                            <a:pt x="705" y="165"/>
                          </a:lnTo>
                          <a:lnTo>
                            <a:pt x="701" y="178"/>
                          </a:lnTo>
                          <a:lnTo>
                            <a:pt x="695" y="190"/>
                          </a:lnTo>
                          <a:lnTo>
                            <a:pt x="690" y="202"/>
                          </a:lnTo>
                          <a:lnTo>
                            <a:pt x="685" y="213"/>
                          </a:lnTo>
                          <a:lnTo>
                            <a:pt x="677" y="222"/>
                          </a:lnTo>
                          <a:lnTo>
                            <a:pt x="670" y="231"/>
                          </a:lnTo>
                          <a:lnTo>
                            <a:pt x="661" y="239"/>
                          </a:lnTo>
                          <a:lnTo>
                            <a:pt x="652" y="245"/>
                          </a:lnTo>
                          <a:lnTo>
                            <a:pt x="641" y="250"/>
                          </a:lnTo>
                          <a:lnTo>
                            <a:pt x="629" y="253"/>
                          </a:lnTo>
                          <a:lnTo>
                            <a:pt x="617" y="254"/>
                          </a:lnTo>
                          <a:lnTo>
                            <a:pt x="610" y="253"/>
                          </a:lnTo>
                          <a:lnTo>
                            <a:pt x="606" y="251"/>
                          </a:lnTo>
                          <a:lnTo>
                            <a:pt x="602" y="250"/>
                          </a:lnTo>
                          <a:lnTo>
                            <a:pt x="598" y="247"/>
                          </a:lnTo>
                          <a:lnTo>
                            <a:pt x="593" y="242"/>
                          </a:lnTo>
                          <a:lnTo>
                            <a:pt x="589" y="234"/>
                          </a:lnTo>
                          <a:lnTo>
                            <a:pt x="582" y="227"/>
                          </a:lnTo>
                          <a:lnTo>
                            <a:pt x="574" y="221"/>
                          </a:lnTo>
                          <a:lnTo>
                            <a:pt x="568" y="218"/>
                          </a:lnTo>
                          <a:lnTo>
                            <a:pt x="560" y="217"/>
                          </a:lnTo>
                          <a:lnTo>
                            <a:pt x="552" y="215"/>
                          </a:lnTo>
                          <a:lnTo>
                            <a:pt x="540" y="215"/>
                          </a:lnTo>
                          <a:lnTo>
                            <a:pt x="501" y="215"/>
                          </a:lnTo>
                          <a:lnTo>
                            <a:pt x="487" y="217"/>
                          </a:lnTo>
                          <a:lnTo>
                            <a:pt x="471" y="219"/>
                          </a:lnTo>
                          <a:lnTo>
                            <a:pt x="455" y="225"/>
                          </a:lnTo>
                          <a:lnTo>
                            <a:pt x="439" y="231"/>
                          </a:lnTo>
                          <a:lnTo>
                            <a:pt x="423" y="239"/>
                          </a:lnTo>
                          <a:lnTo>
                            <a:pt x="407" y="249"/>
                          </a:lnTo>
                          <a:lnTo>
                            <a:pt x="391" y="258"/>
                          </a:lnTo>
                          <a:lnTo>
                            <a:pt x="376" y="270"/>
                          </a:lnTo>
                          <a:lnTo>
                            <a:pt x="363" y="282"/>
                          </a:lnTo>
                          <a:lnTo>
                            <a:pt x="350" y="294"/>
                          </a:lnTo>
                          <a:lnTo>
                            <a:pt x="339" y="307"/>
                          </a:lnTo>
                          <a:lnTo>
                            <a:pt x="328" y="319"/>
                          </a:lnTo>
                          <a:lnTo>
                            <a:pt x="321" y="332"/>
                          </a:lnTo>
                          <a:lnTo>
                            <a:pt x="315" y="344"/>
                          </a:lnTo>
                          <a:lnTo>
                            <a:pt x="311" y="358"/>
                          </a:lnTo>
                          <a:lnTo>
                            <a:pt x="310" y="368"/>
                          </a:lnTo>
                          <a:lnTo>
                            <a:pt x="311" y="378"/>
                          </a:lnTo>
                          <a:lnTo>
                            <a:pt x="313" y="387"/>
                          </a:lnTo>
                          <a:lnTo>
                            <a:pt x="317" y="395"/>
                          </a:lnTo>
                          <a:lnTo>
                            <a:pt x="321" y="404"/>
                          </a:lnTo>
                          <a:lnTo>
                            <a:pt x="332" y="420"/>
                          </a:lnTo>
                          <a:lnTo>
                            <a:pt x="347" y="437"/>
                          </a:lnTo>
                          <a:lnTo>
                            <a:pt x="362" y="453"/>
                          </a:lnTo>
                          <a:lnTo>
                            <a:pt x="378" y="469"/>
                          </a:lnTo>
                          <a:lnTo>
                            <a:pt x="394" y="487"/>
                          </a:lnTo>
                          <a:lnTo>
                            <a:pt x="406" y="502"/>
                          </a:lnTo>
                          <a:lnTo>
                            <a:pt x="406" y="714"/>
                          </a:lnTo>
                          <a:lnTo>
                            <a:pt x="422" y="734"/>
                          </a:lnTo>
                          <a:lnTo>
                            <a:pt x="434" y="748"/>
                          </a:lnTo>
                          <a:lnTo>
                            <a:pt x="439" y="756"/>
                          </a:lnTo>
                          <a:lnTo>
                            <a:pt x="441" y="766"/>
                          </a:lnTo>
                          <a:lnTo>
                            <a:pt x="444" y="776"/>
                          </a:lnTo>
                          <a:lnTo>
                            <a:pt x="444" y="791"/>
                          </a:lnTo>
                          <a:lnTo>
                            <a:pt x="444" y="799"/>
                          </a:lnTo>
                          <a:lnTo>
                            <a:pt x="443" y="807"/>
                          </a:lnTo>
                          <a:lnTo>
                            <a:pt x="441" y="815"/>
                          </a:lnTo>
                          <a:lnTo>
                            <a:pt x="439" y="822"/>
                          </a:lnTo>
                          <a:lnTo>
                            <a:pt x="436" y="828"/>
                          </a:lnTo>
                          <a:lnTo>
                            <a:pt x="432" y="835"/>
                          </a:lnTo>
                          <a:lnTo>
                            <a:pt x="428" y="840"/>
                          </a:lnTo>
                          <a:lnTo>
                            <a:pt x="423" y="845"/>
                          </a:lnTo>
                          <a:lnTo>
                            <a:pt x="418" y="851"/>
                          </a:lnTo>
                          <a:lnTo>
                            <a:pt x="412" y="855"/>
                          </a:lnTo>
                          <a:lnTo>
                            <a:pt x="406" y="859"/>
                          </a:lnTo>
                          <a:lnTo>
                            <a:pt x="399" y="861"/>
                          </a:lnTo>
                          <a:lnTo>
                            <a:pt x="391" y="864"/>
                          </a:lnTo>
                          <a:lnTo>
                            <a:pt x="384" y="865"/>
                          </a:lnTo>
                          <a:lnTo>
                            <a:pt x="376" y="867"/>
                          </a:lnTo>
                          <a:lnTo>
                            <a:pt x="367" y="867"/>
                          </a:lnTo>
                          <a:lnTo>
                            <a:pt x="271" y="867"/>
                          </a:lnTo>
                          <a:lnTo>
                            <a:pt x="253" y="867"/>
                          </a:lnTo>
                          <a:lnTo>
                            <a:pt x="237" y="865"/>
                          </a:lnTo>
                          <a:lnTo>
                            <a:pt x="222" y="864"/>
                          </a:lnTo>
                          <a:lnTo>
                            <a:pt x="210" y="861"/>
                          </a:lnTo>
                          <a:lnTo>
                            <a:pt x="188" y="856"/>
                          </a:lnTo>
                          <a:lnTo>
                            <a:pt x="168" y="849"/>
                          </a:lnTo>
                          <a:lnTo>
                            <a:pt x="148" y="841"/>
                          </a:lnTo>
                          <a:lnTo>
                            <a:pt x="125" y="836"/>
                          </a:lnTo>
                          <a:lnTo>
                            <a:pt x="112" y="833"/>
                          </a:lnTo>
                          <a:lnTo>
                            <a:pt x="96" y="831"/>
                          </a:lnTo>
                          <a:lnTo>
                            <a:pt x="80" y="829"/>
                          </a:lnTo>
                          <a:lnTo>
                            <a:pt x="61" y="829"/>
                          </a:lnTo>
                          <a:lnTo>
                            <a:pt x="47" y="840"/>
                          </a:lnTo>
                          <a:lnTo>
                            <a:pt x="35" y="853"/>
                          </a:lnTo>
                          <a:lnTo>
                            <a:pt x="24" y="867"/>
                          </a:lnTo>
                          <a:lnTo>
                            <a:pt x="16" y="880"/>
                          </a:lnTo>
                          <a:lnTo>
                            <a:pt x="11" y="895"/>
                          </a:lnTo>
                          <a:lnTo>
                            <a:pt x="5" y="911"/>
                          </a:lnTo>
                          <a:lnTo>
                            <a:pt x="3" y="927"/>
                          </a:lnTo>
                          <a:lnTo>
                            <a:pt x="1" y="944"/>
                          </a:lnTo>
                          <a:lnTo>
                            <a:pt x="0" y="981"/>
                          </a:lnTo>
                          <a:lnTo>
                            <a:pt x="0" y="1022"/>
                          </a:lnTo>
                          <a:lnTo>
                            <a:pt x="3" y="1067"/>
                          </a:lnTo>
                          <a:lnTo>
                            <a:pt x="3" y="1117"/>
                          </a:lnTo>
                          <a:lnTo>
                            <a:pt x="426" y="1098"/>
                          </a:lnTo>
                          <a:lnTo>
                            <a:pt x="441" y="1109"/>
                          </a:lnTo>
                          <a:lnTo>
                            <a:pt x="476" y="1130"/>
                          </a:lnTo>
                          <a:lnTo>
                            <a:pt x="525" y="1158"/>
                          </a:lnTo>
                          <a:lnTo>
                            <a:pt x="581" y="1190"/>
                          </a:lnTo>
                          <a:lnTo>
                            <a:pt x="640" y="1222"/>
                          </a:lnTo>
                          <a:lnTo>
                            <a:pt x="694" y="1252"/>
                          </a:lnTo>
                          <a:lnTo>
                            <a:pt x="738" y="1277"/>
                          </a:lnTo>
                          <a:lnTo>
                            <a:pt x="766" y="1293"/>
                          </a:lnTo>
                          <a:lnTo>
                            <a:pt x="782" y="1303"/>
                          </a:lnTo>
                          <a:lnTo>
                            <a:pt x="803" y="1312"/>
                          </a:lnTo>
                          <a:lnTo>
                            <a:pt x="826" y="1321"/>
                          </a:lnTo>
                          <a:lnTo>
                            <a:pt x="852" y="1331"/>
                          </a:lnTo>
                          <a:lnTo>
                            <a:pt x="909" y="1351"/>
                          </a:lnTo>
                          <a:lnTo>
                            <a:pt x="969" y="1370"/>
                          </a:lnTo>
                          <a:lnTo>
                            <a:pt x="999" y="1381"/>
                          </a:lnTo>
                          <a:lnTo>
                            <a:pt x="1026" y="1392"/>
                          </a:lnTo>
                          <a:lnTo>
                            <a:pt x="1053" y="1404"/>
                          </a:lnTo>
                          <a:lnTo>
                            <a:pt x="1077" y="1414"/>
                          </a:lnTo>
                          <a:lnTo>
                            <a:pt x="1097" y="1426"/>
                          </a:lnTo>
                          <a:lnTo>
                            <a:pt x="1114" y="1438"/>
                          </a:lnTo>
                          <a:lnTo>
                            <a:pt x="1121" y="1444"/>
                          </a:lnTo>
                          <a:lnTo>
                            <a:pt x="1128" y="1449"/>
                          </a:lnTo>
                          <a:lnTo>
                            <a:pt x="1132" y="1456"/>
                          </a:lnTo>
                          <a:lnTo>
                            <a:pt x="1135" y="1462"/>
                          </a:lnTo>
                          <a:lnTo>
                            <a:pt x="1211" y="1462"/>
                          </a:lnTo>
                          <a:lnTo>
                            <a:pt x="1266" y="1461"/>
                          </a:lnTo>
                          <a:lnTo>
                            <a:pt x="1288" y="1308"/>
                          </a:lnTo>
                          <a:lnTo>
                            <a:pt x="1307" y="1303"/>
                          </a:lnTo>
                          <a:lnTo>
                            <a:pt x="1324" y="1296"/>
                          </a:lnTo>
                          <a:lnTo>
                            <a:pt x="1340" y="1288"/>
                          </a:lnTo>
                          <a:lnTo>
                            <a:pt x="1355" y="1277"/>
                          </a:lnTo>
                          <a:lnTo>
                            <a:pt x="1362" y="1272"/>
                          </a:lnTo>
                          <a:lnTo>
                            <a:pt x="1367" y="1265"/>
                          </a:lnTo>
                          <a:lnTo>
                            <a:pt x="1372" y="1257"/>
                          </a:lnTo>
                          <a:lnTo>
                            <a:pt x="1376" y="1251"/>
                          </a:lnTo>
                          <a:lnTo>
                            <a:pt x="1380" y="1242"/>
                          </a:lnTo>
                          <a:lnTo>
                            <a:pt x="1381" y="1234"/>
                          </a:lnTo>
                          <a:lnTo>
                            <a:pt x="1384" y="1223"/>
                          </a:lnTo>
                          <a:lnTo>
                            <a:pt x="1384" y="1212"/>
                          </a:lnTo>
                          <a:lnTo>
                            <a:pt x="1384" y="1135"/>
                          </a:lnTo>
                          <a:lnTo>
                            <a:pt x="1384" y="1130"/>
                          </a:lnTo>
                          <a:lnTo>
                            <a:pt x="1381" y="1123"/>
                          </a:lnTo>
                          <a:lnTo>
                            <a:pt x="1380" y="1117"/>
                          </a:lnTo>
                          <a:lnTo>
                            <a:pt x="1376" y="1110"/>
                          </a:lnTo>
                          <a:lnTo>
                            <a:pt x="1367" y="1094"/>
                          </a:lnTo>
                          <a:lnTo>
                            <a:pt x="1355" y="1078"/>
                          </a:lnTo>
                          <a:lnTo>
                            <a:pt x="1323" y="1043"/>
                          </a:lnTo>
                          <a:lnTo>
                            <a:pt x="1288" y="1008"/>
                          </a:lnTo>
                          <a:lnTo>
                            <a:pt x="1270" y="989"/>
                          </a:lnTo>
                          <a:lnTo>
                            <a:pt x="1252" y="970"/>
                          </a:lnTo>
                          <a:lnTo>
                            <a:pt x="1237" y="952"/>
                          </a:lnTo>
                          <a:lnTo>
                            <a:pt x="1222" y="933"/>
                          </a:lnTo>
                          <a:lnTo>
                            <a:pt x="1210" y="916"/>
                          </a:lnTo>
                          <a:lnTo>
                            <a:pt x="1201" y="899"/>
                          </a:lnTo>
                          <a:lnTo>
                            <a:pt x="1197" y="891"/>
                          </a:lnTo>
                          <a:lnTo>
                            <a:pt x="1194" y="883"/>
                          </a:lnTo>
                          <a:lnTo>
                            <a:pt x="1193" y="875"/>
                          </a:lnTo>
                          <a:lnTo>
                            <a:pt x="1193" y="867"/>
                          </a:lnTo>
                          <a:lnTo>
                            <a:pt x="1193" y="810"/>
                          </a:lnTo>
                          <a:lnTo>
                            <a:pt x="1193" y="802"/>
                          </a:lnTo>
                          <a:lnTo>
                            <a:pt x="1195" y="792"/>
                          </a:lnTo>
                          <a:lnTo>
                            <a:pt x="1198" y="783"/>
                          </a:lnTo>
                          <a:lnTo>
                            <a:pt x="1203" y="772"/>
                          </a:lnTo>
                          <a:lnTo>
                            <a:pt x="1209" y="762"/>
                          </a:lnTo>
                          <a:lnTo>
                            <a:pt x="1215" y="750"/>
                          </a:lnTo>
                          <a:lnTo>
                            <a:pt x="1222" y="739"/>
                          </a:lnTo>
                          <a:lnTo>
                            <a:pt x="1230" y="728"/>
                          </a:lnTo>
                          <a:lnTo>
                            <a:pt x="1239" y="718"/>
                          </a:lnTo>
                          <a:lnTo>
                            <a:pt x="1247" y="707"/>
                          </a:lnTo>
                          <a:lnTo>
                            <a:pt x="1258" y="699"/>
                          </a:lnTo>
                          <a:lnTo>
                            <a:pt x="1267" y="691"/>
                          </a:lnTo>
                          <a:lnTo>
                            <a:pt x="1278" y="685"/>
                          </a:lnTo>
                          <a:lnTo>
                            <a:pt x="1287" y="679"/>
                          </a:lnTo>
                          <a:lnTo>
                            <a:pt x="1298" y="677"/>
                          </a:lnTo>
                          <a:lnTo>
                            <a:pt x="1307" y="675"/>
                          </a:lnTo>
                          <a:lnTo>
                            <a:pt x="1365" y="675"/>
                          </a:lnTo>
                          <a:lnTo>
                            <a:pt x="1373" y="677"/>
                          </a:lnTo>
                          <a:lnTo>
                            <a:pt x="1383" y="681"/>
                          </a:lnTo>
                          <a:lnTo>
                            <a:pt x="1393" y="687"/>
                          </a:lnTo>
                          <a:lnTo>
                            <a:pt x="1407" y="697"/>
                          </a:lnTo>
                          <a:lnTo>
                            <a:pt x="1437" y="718"/>
                          </a:lnTo>
                          <a:lnTo>
                            <a:pt x="1475" y="743"/>
                          </a:lnTo>
                          <a:lnTo>
                            <a:pt x="1497" y="755"/>
                          </a:lnTo>
                          <a:lnTo>
                            <a:pt x="1521" y="767"/>
                          </a:lnTo>
                          <a:lnTo>
                            <a:pt x="1548" y="779"/>
                          </a:lnTo>
                          <a:lnTo>
                            <a:pt x="1576" y="788"/>
                          </a:lnTo>
                          <a:lnTo>
                            <a:pt x="1606" y="798"/>
                          </a:lnTo>
                          <a:lnTo>
                            <a:pt x="1638" y="804"/>
                          </a:lnTo>
                          <a:lnTo>
                            <a:pt x="1655" y="807"/>
                          </a:lnTo>
                          <a:lnTo>
                            <a:pt x="1673" y="808"/>
                          </a:lnTo>
                          <a:lnTo>
                            <a:pt x="1691" y="810"/>
                          </a:lnTo>
                          <a:lnTo>
                            <a:pt x="1710" y="810"/>
                          </a:lnTo>
                          <a:lnTo>
                            <a:pt x="1723" y="808"/>
                          </a:lnTo>
                          <a:lnTo>
                            <a:pt x="1736" y="806"/>
                          </a:lnTo>
                          <a:lnTo>
                            <a:pt x="1754" y="802"/>
                          </a:lnTo>
                          <a:lnTo>
                            <a:pt x="1771" y="796"/>
                          </a:lnTo>
                          <a:lnTo>
                            <a:pt x="1810" y="782"/>
                          </a:lnTo>
                          <a:lnTo>
                            <a:pt x="1849" y="764"/>
                          </a:lnTo>
                          <a:lnTo>
                            <a:pt x="1891" y="747"/>
                          </a:lnTo>
                          <a:lnTo>
                            <a:pt x="1929" y="730"/>
                          </a:lnTo>
                          <a:lnTo>
                            <a:pt x="1962" y="715"/>
                          </a:lnTo>
                          <a:lnTo>
                            <a:pt x="1989" y="706"/>
                          </a:lnTo>
                          <a:lnTo>
                            <a:pt x="2009" y="702"/>
                          </a:lnTo>
                          <a:lnTo>
                            <a:pt x="2049" y="698"/>
                          </a:lnTo>
                          <a:lnTo>
                            <a:pt x="2103" y="693"/>
                          </a:lnTo>
                          <a:lnTo>
                            <a:pt x="2165" y="689"/>
                          </a:lnTo>
                          <a:lnTo>
                            <a:pt x="2226" y="683"/>
                          </a:lnTo>
                          <a:lnTo>
                            <a:pt x="2280" y="679"/>
                          </a:lnTo>
                          <a:lnTo>
                            <a:pt x="2321" y="677"/>
                          </a:lnTo>
                          <a:lnTo>
                            <a:pt x="2343" y="675"/>
                          </a:lnTo>
                          <a:lnTo>
                            <a:pt x="2372" y="638"/>
                          </a:lnTo>
                          <a:lnTo>
                            <a:pt x="2410" y="586"/>
                          </a:lnTo>
                          <a:lnTo>
                            <a:pt x="2428" y="560"/>
                          </a:lnTo>
                          <a:lnTo>
                            <a:pt x="2444" y="532"/>
                          </a:lnTo>
                          <a:lnTo>
                            <a:pt x="2450" y="518"/>
                          </a:lnTo>
                          <a:lnTo>
                            <a:pt x="2454" y="506"/>
                          </a:lnTo>
                          <a:lnTo>
                            <a:pt x="2457" y="495"/>
                          </a:lnTo>
                          <a:lnTo>
                            <a:pt x="2458" y="484"/>
                          </a:lnTo>
                          <a:lnTo>
                            <a:pt x="2458" y="388"/>
                          </a:lnTo>
                          <a:lnTo>
                            <a:pt x="2457" y="382"/>
                          </a:lnTo>
                          <a:lnTo>
                            <a:pt x="2453" y="372"/>
                          </a:lnTo>
                          <a:lnTo>
                            <a:pt x="2446" y="359"/>
                          </a:lnTo>
                          <a:lnTo>
                            <a:pt x="2437" y="344"/>
                          </a:lnTo>
                          <a:lnTo>
                            <a:pt x="2416" y="308"/>
                          </a:lnTo>
                          <a:lnTo>
                            <a:pt x="2389" y="267"/>
                          </a:lnTo>
                          <a:lnTo>
                            <a:pt x="2363" y="226"/>
                          </a:lnTo>
                          <a:lnTo>
                            <a:pt x="2339" y="189"/>
                          </a:lnTo>
                          <a:lnTo>
                            <a:pt x="2319" y="160"/>
                          </a:lnTo>
                          <a:lnTo>
                            <a:pt x="2307" y="141"/>
                          </a:lnTo>
                          <a:lnTo>
                            <a:pt x="2363" y="100"/>
                          </a:lnTo>
                          <a:lnTo>
                            <a:pt x="2391" y="108"/>
                          </a:lnTo>
                          <a:lnTo>
                            <a:pt x="2414" y="113"/>
                          </a:lnTo>
                          <a:lnTo>
                            <a:pt x="2428" y="116"/>
                          </a:lnTo>
                          <a:lnTo>
                            <a:pt x="2441" y="118"/>
                          </a:lnTo>
                          <a:lnTo>
                            <a:pt x="2457" y="118"/>
                          </a:lnTo>
                          <a:lnTo>
                            <a:pt x="2477" y="120"/>
                          </a:lnTo>
                          <a:lnTo>
                            <a:pt x="2488" y="118"/>
                          </a:lnTo>
                          <a:lnTo>
                            <a:pt x="2496" y="117"/>
                          </a:lnTo>
                          <a:lnTo>
                            <a:pt x="2504" y="114"/>
                          </a:lnTo>
                          <a:lnTo>
                            <a:pt x="2512" y="110"/>
                          </a:lnTo>
                          <a:lnTo>
                            <a:pt x="2518" y="105"/>
                          </a:lnTo>
                          <a:lnTo>
                            <a:pt x="2525" y="100"/>
                          </a:lnTo>
                          <a:lnTo>
                            <a:pt x="2530" y="93"/>
                          </a:lnTo>
                          <a:lnTo>
                            <a:pt x="2535" y="86"/>
                          </a:lnTo>
                          <a:lnTo>
                            <a:pt x="2554" y="56"/>
                          </a:lnTo>
                          <a:lnTo>
                            <a:pt x="2574" y="24"/>
                          </a:lnTo>
                          <a:lnTo>
                            <a:pt x="2508" y="93"/>
                          </a:lnTo>
                          <a:lnTo>
                            <a:pt x="2363" y="80"/>
                          </a:lnTo>
                          <a:lnTo>
                            <a:pt x="2183" y="185"/>
                          </a:lnTo>
                          <a:lnTo>
                            <a:pt x="2159" y="174"/>
                          </a:lnTo>
                          <a:lnTo>
                            <a:pt x="2126" y="160"/>
                          </a:lnTo>
                          <a:lnTo>
                            <a:pt x="2087" y="142"/>
                          </a:lnTo>
                          <a:lnTo>
                            <a:pt x="2045" y="125"/>
                          </a:lnTo>
                          <a:lnTo>
                            <a:pt x="2001" y="109"/>
                          </a:lnTo>
                          <a:lnTo>
                            <a:pt x="1957" y="94"/>
                          </a:lnTo>
                          <a:lnTo>
                            <a:pt x="1937" y="89"/>
                          </a:lnTo>
                          <a:lnTo>
                            <a:pt x="1917" y="85"/>
                          </a:lnTo>
                          <a:lnTo>
                            <a:pt x="1900" y="82"/>
                          </a:lnTo>
                          <a:lnTo>
                            <a:pt x="1883" y="81"/>
                          </a:lnTo>
                          <a:lnTo>
                            <a:pt x="1730" y="81"/>
                          </a:lnTo>
                          <a:lnTo>
                            <a:pt x="1723" y="81"/>
                          </a:lnTo>
                          <a:lnTo>
                            <a:pt x="1716" y="84"/>
                          </a:lnTo>
                          <a:lnTo>
                            <a:pt x="1709" y="86"/>
                          </a:lnTo>
                          <a:lnTo>
                            <a:pt x="1701" y="92"/>
                          </a:lnTo>
                          <a:lnTo>
                            <a:pt x="1685" y="104"/>
                          </a:lnTo>
                          <a:lnTo>
                            <a:pt x="1669" y="120"/>
                          </a:lnTo>
                          <a:lnTo>
                            <a:pt x="1631" y="160"/>
                          </a:lnTo>
                          <a:lnTo>
                            <a:pt x="1593" y="206"/>
                          </a:lnTo>
                          <a:lnTo>
                            <a:pt x="1573" y="229"/>
                          </a:lnTo>
                          <a:lnTo>
                            <a:pt x="1553" y="251"/>
                          </a:lnTo>
                          <a:lnTo>
                            <a:pt x="1533" y="273"/>
                          </a:lnTo>
                          <a:lnTo>
                            <a:pt x="1514" y="291"/>
                          </a:lnTo>
                          <a:lnTo>
                            <a:pt x="1494" y="307"/>
                          </a:lnTo>
                          <a:lnTo>
                            <a:pt x="1476" y="319"/>
                          </a:lnTo>
                          <a:lnTo>
                            <a:pt x="1468" y="324"/>
                          </a:lnTo>
                          <a:lnTo>
                            <a:pt x="1459" y="327"/>
                          </a:lnTo>
                          <a:lnTo>
                            <a:pt x="1451" y="330"/>
                          </a:lnTo>
                          <a:lnTo>
                            <a:pt x="1441" y="330"/>
                          </a:lnTo>
                          <a:lnTo>
                            <a:pt x="1327" y="330"/>
                          </a:lnTo>
                          <a:lnTo>
                            <a:pt x="1315" y="330"/>
                          </a:lnTo>
                          <a:lnTo>
                            <a:pt x="1304" y="326"/>
                          </a:lnTo>
                          <a:lnTo>
                            <a:pt x="1294" y="320"/>
                          </a:lnTo>
                          <a:lnTo>
                            <a:pt x="1284" y="314"/>
                          </a:lnTo>
                          <a:lnTo>
                            <a:pt x="1274" y="306"/>
                          </a:lnTo>
                          <a:lnTo>
                            <a:pt x="1264" y="296"/>
                          </a:lnTo>
                          <a:lnTo>
                            <a:pt x="1256" y="284"/>
                          </a:lnTo>
                          <a:lnTo>
                            <a:pt x="1247" y="273"/>
                          </a:lnTo>
                          <a:lnTo>
                            <a:pt x="1210" y="214"/>
                          </a:lnTo>
                          <a:lnTo>
                            <a:pt x="1167" y="150"/>
                          </a:lnTo>
                          <a:lnTo>
                            <a:pt x="1155" y="133"/>
                          </a:lnTo>
                          <a:lnTo>
                            <a:pt x="1143" y="117"/>
                          </a:lnTo>
                          <a:lnTo>
                            <a:pt x="1130" y="102"/>
                          </a:lnTo>
                          <a:lnTo>
                            <a:pt x="1116" y="86"/>
                          </a:lnTo>
                          <a:lnTo>
                            <a:pt x="1101" y="72"/>
                          </a:lnTo>
                          <a:lnTo>
                            <a:pt x="1085" y="59"/>
                          </a:lnTo>
                          <a:lnTo>
                            <a:pt x="1068" y="47"/>
                          </a:lnTo>
                          <a:lnTo>
                            <a:pt x="1049" y="36"/>
                          </a:lnTo>
                          <a:lnTo>
                            <a:pt x="1029" y="25"/>
                          </a:lnTo>
                          <a:lnTo>
                            <a:pt x="1008" y="17"/>
                          </a:lnTo>
                          <a:lnTo>
                            <a:pt x="985" y="9"/>
                          </a:lnTo>
                          <a:lnTo>
                            <a:pt x="961" y="5"/>
                          </a:lnTo>
                          <a:lnTo>
                            <a:pt x="935" y="1"/>
                          </a:lnTo>
                          <a:lnTo>
                            <a:pt x="907" y="0"/>
                          </a:lnTo>
                          <a:lnTo>
                            <a:pt x="878" y="1"/>
                          </a:lnTo>
                          <a:lnTo>
                            <a:pt x="847" y="4"/>
                          </a:lnTo>
                          <a:lnTo>
                            <a:pt x="674" y="24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23" name="Freeform 22">
                      <a:extLst>
                        <a:ext uri="{FF2B5EF4-FFF2-40B4-BE49-F238E27FC236}">
                          <a16:creationId xmlns:a16="http://schemas.microsoft.com/office/drawing/2014/main" id="{00000000-0008-0000-0500-000017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60381116" y="2094919"/>
                      <a:ext cx="200626" cy="168821"/>
                    </a:xfrm>
                    <a:custGeom>
                      <a:avLst/>
                      <a:gdLst>
                        <a:gd name="T0" fmla="*/ 0 w 653"/>
                        <a:gd name="T1" fmla="*/ 442 h 551"/>
                        <a:gd name="T2" fmla="*/ 48 w 653"/>
                        <a:gd name="T3" fmla="*/ 478 h 551"/>
                        <a:gd name="T4" fmla="*/ 80 w 653"/>
                        <a:gd name="T5" fmla="*/ 506 h 551"/>
                        <a:gd name="T6" fmla="*/ 101 w 653"/>
                        <a:gd name="T7" fmla="*/ 528 h 551"/>
                        <a:gd name="T8" fmla="*/ 121 w 653"/>
                        <a:gd name="T9" fmla="*/ 543 h 551"/>
                        <a:gd name="T10" fmla="*/ 145 w 653"/>
                        <a:gd name="T11" fmla="*/ 549 h 551"/>
                        <a:gd name="T12" fmla="*/ 181 w 653"/>
                        <a:gd name="T13" fmla="*/ 549 h 551"/>
                        <a:gd name="T14" fmla="*/ 234 w 653"/>
                        <a:gd name="T15" fmla="*/ 541 h 551"/>
                        <a:gd name="T16" fmla="*/ 315 w 653"/>
                        <a:gd name="T17" fmla="*/ 525 h 551"/>
                        <a:gd name="T18" fmla="*/ 374 w 653"/>
                        <a:gd name="T19" fmla="*/ 516 h 551"/>
                        <a:gd name="T20" fmla="*/ 428 w 653"/>
                        <a:gd name="T21" fmla="*/ 510 h 551"/>
                        <a:gd name="T22" fmla="*/ 521 w 653"/>
                        <a:gd name="T23" fmla="*/ 496 h 551"/>
                        <a:gd name="T24" fmla="*/ 561 w 653"/>
                        <a:gd name="T25" fmla="*/ 486 h 551"/>
                        <a:gd name="T26" fmla="*/ 596 w 653"/>
                        <a:gd name="T27" fmla="*/ 468 h 551"/>
                        <a:gd name="T28" fmla="*/ 612 w 653"/>
                        <a:gd name="T29" fmla="*/ 455 h 551"/>
                        <a:gd name="T30" fmla="*/ 626 w 653"/>
                        <a:gd name="T31" fmla="*/ 440 h 551"/>
                        <a:gd name="T32" fmla="*/ 639 w 653"/>
                        <a:gd name="T33" fmla="*/ 423 h 551"/>
                        <a:gd name="T34" fmla="*/ 653 w 653"/>
                        <a:gd name="T35" fmla="*/ 403 h 551"/>
                        <a:gd name="T36" fmla="*/ 647 w 653"/>
                        <a:gd name="T37" fmla="*/ 365 h 551"/>
                        <a:gd name="T38" fmla="*/ 635 w 653"/>
                        <a:gd name="T39" fmla="*/ 330 h 551"/>
                        <a:gd name="T40" fmla="*/ 622 w 653"/>
                        <a:gd name="T41" fmla="*/ 301 h 551"/>
                        <a:gd name="T42" fmla="*/ 606 w 653"/>
                        <a:gd name="T43" fmla="*/ 276 h 551"/>
                        <a:gd name="T44" fmla="*/ 580 w 653"/>
                        <a:gd name="T45" fmla="*/ 242 h 551"/>
                        <a:gd name="T46" fmla="*/ 542 w 653"/>
                        <a:gd name="T47" fmla="*/ 208 h 551"/>
                        <a:gd name="T48" fmla="*/ 504 w 653"/>
                        <a:gd name="T49" fmla="*/ 177 h 551"/>
                        <a:gd name="T50" fmla="*/ 467 w 653"/>
                        <a:gd name="T51" fmla="*/ 149 h 551"/>
                        <a:gd name="T52" fmla="*/ 435 w 653"/>
                        <a:gd name="T53" fmla="*/ 119 h 551"/>
                        <a:gd name="T54" fmla="*/ 416 w 653"/>
                        <a:gd name="T55" fmla="*/ 91 h 551"/>
                        <a:gd name="T56" fmla="*/ 407 w 653"/>
                        <a:gd name="T57" fmla="*/ 70 h 551"/>
                        <a:gd name="T58" fmla="*/ 384 w 653"/>
                        <a:gd name="T59" fmla="*/ 39 h 551"/>
                        <a:gd name="T60" fmla="*/ 230 w 653"/>
                        <a:gd name="T61" fmla="*/ 0 h 551"/>
                        <a:gd name="T62" fmla="*/ 229 w 653"/>
                        <a:gd name="T63" fmla="*/ 30 h 551"/>
                        <a:gd name="T64" fmla="*/ 223 w 653"/>
                        <a:gd name="T65" fmla="*/ 59 h 551"/>
                        <a:gd name="T66" fmla="*/ 207 w 653"/>
                        <a:gd name="T67" fmla="*/ 113 h 551"/>
                        <a:gd name="T68" fmla="*/ 183 w 653"/>
                        <a:gd name="T69" fmla="*/ 163 h 551"/>
                        <a:gd name="T70" fmla="*/ 154 w 653"/>
                        <a:gd name="T71" fmla="*/ 208 h 551"/>
                        <a:gd name="T72" fmla="*/ 121 w 653"/>
                        <a:gd name="T73" fmla="*/ 250 h 551"/>
                        <a:gd name="T74" fmla="*/ 86 w 653"/>
                        <a:gd name="T75" fmla="*/ 290 h 551"/>
                        <a:gd name="T76" fmla="*/ 20 w 653"/>
                        <a:gd name="T77" fmla="*/ 365 h 55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</a:cxnLst>
                      <a:rect l="0" t="0" r="r" b="b"/>
                      <a:pathLst>
                        <a:path w="653" h="551">
                          <a:moveTo>
                            <a:pt x="20" y="365"/>
                          </a:moveTo>
                          <a:lnTo>
                            <a:pt x="0" y="442"/>
                          </a:lnTo>
                          <a:lnTo>
                            <a:pt x="27" y="460"/>
                          </a:lnTo>
                          <a:lnTo>
                            <a:pt x="48" y="478"/>
                          </a:lnTo>
                          <a:lnTo>
                            <a:pt x="66" y="492"/>
                          </a:lnTo>
                          <a:lnTo>
                            <a:pt x="80" y="506"/>
                          </a:lnTo>
                          <a:lnTo>
                            <a:pt x="92" y="518"/>
                          </a:lnTo>
                          <a:lnTo>
                            <a:pt x="101" y="528"/>
                          </a:lnTo>
                          <a:lnTo>
                            <a:pt x="112" y="536"/>
                          </a:lnTo>
                          <a:lnTo>
                            <a:pt x="121" y="543"/>
                          </a:lnTo>
                          <a:lnTo>
                            <a:pt x="132" y="547"/>
                          </a:lnTo>
                          <a:lnTo>
                            <a:pt x="145" y="549"/>
                          </a:lnTo>
                          <a:lnTo>
                            <a:pt x="161" y="551"/>
                          </a:lnTo>
                          <a:lnTo>
                            <a:pt x="181" y="549"/>
                          </a:lnTo>
                          <a:lnTo>
                            <a:pt x="205" y="547"/>
                          </a:lnTo>
                          <a:lnTo>
                            <a:pt x="234" y="541"/>
                          </a:lnTo>
                          <a:lnTo>
                            <a:pt x="271" y="535"/>
                          </a:lnTo>
                          <a:lnTo>
                            <a:pt x="315" y="525"/>
                          </a:lnTo>
                          <a:lnTo>
                            <a:pt x="344" y="520"/>
                          </a:lnTo>
                          <a:lnTo>
                            <a:pt x="374" y="516"/>
                          </a:lnTo>
                          <a:lnTo>
                            <a:pt x="401" y="512"/>
                          </a:lnTo>
                          <a:lnTo>
                            <a:pt x="428" y="510"/>
                          </a:lnTo>
                          <a:lnTo>
                            <a:pt x="477" y="504"/>
                          </a:lnTo>
                          <a:lnTo>
                            <a:pt x="521" y="496"/>
                          </a:lnTo>
                          <a:lnTo>
                            <a:pt x="541" y="492"/>
                          </a:lnTo>
                          <a:lnTo>
                            <a:pt x="561" y="486"/>
                          </a:lnTo>
                          <a:lnTo>
                            <a:pt x="578" y="478"/>
                          </a:lnTo>
                          <a:lnTo>
                            <a:pt x="596" y="468"/>
                          </a:lnTo>
                          <a:lnTo>
                            <a:pt x="604" y="462"/>
                          </a:lnTo>
                          <a:lnTo>
                            <a:pt x="612" y="455"/>
                          </a:lnTo>
                          <a:lnTo>
                            <a:pt x="620" y="448"/>
                          </a:lnTo>
                          <a:lnTo>
                            <a:pt x="626" y="440"/>
                          </a:lnTo>
                          <a:lnTo>
                            <a:pt x="633" y="432"/>
                          </a:lnTo>
                          <a:lnTo>
                            <a:pt x="639" y="423"/>
                          </a:lnTo>
                          <a:lnTo>
                            <a:pt x="646" y="414"/>
                          </a:lnTo>
                          <a:lnTo>
                            <a:pt x="653" y="403"/>
                          </a:lnTo>
                          <a:lnTo>
                            <a:pt x="653" y="383"/>
                          </a:lnTo>
                          <a:lnTo>
                            <a:pt x="647" y="365"/>
                          </a:lnTo>
                          <a:lnTo>
                            <a:pt x="642" y="347"/>
                          </a:lnTo>
                          <a:lnTo>
                            <a:pt x="635" y="330"/>
                          </a:lnTo>
                          <a:lnTo>
                            <a:pt x="629" y="315"/>
                          </a:lnTo>
                          <a:lnTo>
                            <a:pt x="622" y="301"/>
                          </a:lnTo>
                          <a:lnTo>
                            <a:pt x="614" y="288"/>
                          </a:lnTo>
                          <a:lnTo>
                            <a:pt x="606" y="276"/>
                          </a:lnTo>
                          <a:lnTo>
                            <a:pt x="598" y="264"/>
                          </a:lnTo>
                          <a:lnTo>
                            <a:pt x="580" y="242"/>
                          </a:lnTo>
                          <a:lnTo>
                            <a:pt x="561" y="224"/>
                          </a:lnTo>
                          <a:lnTo>
                            <a:pt x="542" y="208"/>
                          </a:lnTo>
                          <a:lnTo>
                            <a:pt x="522" y="192"/>
                          </a:lnTo>
                          <a:lnTo>
                            <a:pt x="504" y="177"/>
                          </a:lnTo>
                          <a:lnTo>
                            <a:pt x="484" y="164"/>
                          </a:lnTo>
                          <a:lnTo>
                            <a:pt x="467" y="149"/>
                          </a:lnTo>
                          <a:lnTo>
                            <a:pt x="449" y="135"/>
                          </a:lnTo>
                          <a:lnTo>
                            <a:pt x="435" y="119"/>
                          </a:lnTo>
                          <a:lnTo>
                            <a:pt x="421" y="100"/>
                          </a:lnTo>
                          <a:lnTo>
                            <a:pt x="416" y="91"/>
                          </a:lnTo>
                          <a:lnTo>
                            <a:pt x="411" y="80"/>
                          </a:lnTo>
                          <a:lnTo>
                            <a:pt x="407" y="70"/>
                          </a:lnTo>
                          <a:lnTo>
                            <a:pt x="403" y="58"/>
                          </a:lnTo>
                          <a:lnTo>
                            <a:pt x="384" y="39"/>
                          </a:lnTo>
                          <a:lnTo>
                            <a:pt x="364" y="19"/>
                          </a:lnTo>
                          <a:lnTo>
                            <a:pt x="230" y="0"/>
                          </a:lnTo>
                          <a:lnTo>
                            <a:pt x="230" y="15"/>
                          </a:lnTo>
                          <a:lnTo>
                            <a:pt x="229" y="30"/>
                          </a:lnTo>
                          <a:lnTo>
                            <a:pt x="226" y="44"/>
                          </a:lnTo>
                          <a:lnTo>
                            <a:pt x="223" y="59"/>
                          </a:lnTo>
                          <a:lnTo>
                            <a:pt x="217" y="87"/>
                          </a:lnTo>
                          <a:lnTo>
                            <a:pt x="207" y="113"/>
                          </a:lnTo>
                          <a:lnTo>
                            <a:pt x="197" y="139"/>
                          </a:lnTo>
                          <a:lnTo>
                            <a:pt x="183" y="163"/>
                          </a:lnTo>
                          <a:lnTo>
                            <a:pt x="170" y="185"/>
                          </a:lnTo>
                          <a:lnTo>
                            <a:pt x="154" y="208"/>
                          </a:lnTo>
                          <a:lnTo>
                            <a:pt x="138" y="230"/>
                          </a:lnTo>
                          <a:lnTo>
                            <a:pt x="121" y="250"/>
                          </a:lnTo>
                          <a:lnTo>
                            <a:pt x="104" y="272"/>
                          </a:lnTo>
                          <a:lnTo>
                            <a:pt x="86" y="290"/>
                          </a:lnTo>
                          <a:lnTo>
                            <a:pt x="52" y="329"/>
                          </a:lnTo>
                          <a:lnTo>
                            <a:pt x="20" y="365"/>
                          </a:lnTo>
                          <a:close/>
                        </a:path>
                      </a:pathLst>
                    </a:custGeom>
                    <a:solidFill>
                      <a:srgbClr val="00B0F0"/>
                    </a:solidFill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24" name="Freeform 23">
                      <a:extLst>
                        <a:ext uri="{FF2B5EF4-FFF2-40B4-BE49-F238E27FC236}">
                          <a16:creationId xmlns:a16="http://schemas.microsoft.com/office/drawing/2014/main" id="{00000000-0008-0000-0500-000018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9549568" y="1763439"/>
                      <a:ext cx="649173" cy="833013"/>
                    </a:xfrm>
                    <a:custGeom>
                      <a:avLst/>
                      <a:gdLst>
                        <a:gd name="T0" fmla="*/ 940 w 2110"/>
                        <a:gd name="T1" fmla="*/ 153 h 2704"/>
                        <a:gd name="T2" fmla="*/ 384 w 2110"/>
                        <a:gd name="T3" fmla="*/ 285 h 2704"/>
                        <a:gd name="T4" fmla="*/ 337 w 2110"/>
                        <a:gd name="T5" fmla="*/ 560 h 2704"/>
                        <a:gd name="T6" fmla="*/ 440 w 2110"/>
                        <a:gd name="T7" fmla="*/ 704 h 2704"/>
                        <a:gd name="T8" fmla="*/ 429 w 2110"/>
                        <a:gd name="T9" fmla="*/ 746 h 2704"/>
                        <a:gd name="T10" fmla="*/ 371 w 2110"/>
                        <a:gd name="T11" fmla="*/ 774 h 2704"/>
                        <a:gd name="T12" fmla="*/ 290 w 2110"/>
                        <a:gd name="T13" fmla="*/ 805 h 2704"/>
                        <a:gd name="T14" fmla="*/ 268 w 2110"/>
                        <a:gd name="T15" fmla="*/ 851 h 2704"/>
                        <a:gd name="T16" fmla="*/ 282 w 2110"/>
                        <a:gd name="T17" fmla="*/ 896 h 2704"/>
                        <a:gd name="T18" fmla="*/ 380 w 2110"/>
                        <a:gd name="T19" fmla="*/ 932 h 2704"/>
                        <a:gd name="T20" fmla="*/ 307 w 2110"/>
                        <a:gd name="T21" fmla="*/ 975 h 2704"/>
                        <a:gd name="T22" fmla="*/ 25 w 2110"/>
                        <a:gd name="T23" fmla="*/ 1490 h 2704"/>
                        <a:gd name="T24" fmla="*/ 57 w 2110"/>
                        <a:gd name="T25" fmla="*/ 1623 h 2704"/>
                        <a:gd name="T26" fmla="*/ 158 w 2110"/>
                        <a:gd name="T27" fmla="*/ 1792 h 2704"/>
                        <a:gd name="T28" fmla="*/ 171 w 2110"/>
                        <a:gd name="T29" fmla="*/ 1896 h 2704"/>
                        <a:gd name="T30" fmla="*/ 130 w 2110"/>
                        <a:gd name="T31" fmla="*/ 1954 h 2704"/>
                        <a:gd name="T32" fmla="*/ 21 w 2110"/>
                        <a:gd name="T33" fmla="*/ 2028 h 2704"/>
                        <a:gd name="T34" fmla="*/ 326 w 2110"/>
                        <a:gd name="T35" fmla="*/ 2224 h 2704"/>
                        <a:gd name="T36" fmla="*/ 405 w 2110"/>
                        <a:gd name="T37" fmla="*/ 2168 h 2704"/>
                        <a:gd name="T38" fmla="*/ 565 w 2110"/>
                        <a:gd name="T39" fmla="*/ 2170 h 2704"/>
                        <a:gd name="T40" fmla="*/ 638 w 2110"/>
                        <a:gd name="T41" fmla="*/ 2190 h 2704"/>
                        <a:gd name="T42" fmla="*/ 663 w 2110"/>
                        <a:gd name="T43" fmla="*/ 2234 h 2704"/>
                        <a:gd name="T44" fmla="*/ 686 w 2110"/>
                        <a:gd name="T45" fmla="*/ 2380 h 2704"/>
                        <a:gd name="T46" fmla="*/ 792 w 2110"/>
                        <a:gd name="T47" fmla="*/ 2486 h 2704"/>
                        <a:gd name="T48" fmla="*/ 871 w 2110"/>
                        <a:gd name="T49" fmla="*/ 2511 h 2704"/>
                        <a:gd name="T50" fmla="*/ 901 w 2110"/>
                        <a:gd name="T51" fmla="*/ 2487 h 2704"/>
                        <a:gd name="T52" fmla="*/ 936 w 2110"/>
                        <a:gd name="T53" fmla="*/ 2421 h 2704"/>
                        <a:gd name="T54" fmla="*/ 1005 w 2110"/>
                        <a:gd name="T55" fmla="*/ 2460 h 2704"/>
                        <a:gd name="T56" fmla="*/ 1041 w 2110"/>
                        <a:gd name="T57" fmla="*/ 2530 h 2704"/>
                        <a:gd name="T58" fmla="*/ 1208 w 2110"/>
                        <a:gd name="T59" fmla="*/ 2666 h 2704"/>
                        <a:gd name="T60" fmla="*/ 1246 w 2110"/>
                        <a:gd name="T61" fmla="*/ 2606 h 2704"/>
                        <a:gd name="T62" fmla="*/ 1373 w 2110"/>
                        <a:gd name="T63" fmla="*/ 2535 h 2704"/>
                        <a:gd name="T64" fmla="*/ 1569 w 2110"/>
                        <a:gd name="T65" fmla="*/ 2495 h 2704"/>
                        <a:gd name="T66" fmla="*/ 1708 w 2110"/>
                        <a:gd name="T67" fmla="*/ 2460 h 2704"/>
                        <a:gd name="T68" fmla="*/ 1812 w 2110"/>
                        <a:gd name="T69" fmla="*/ 2389 h 2704"/>
                        <a:gd name="T70" fmla="*/ 2054 w 2110"/>
                        <a:gd name="T71" fmla="*/ 2349 h 2704"/>
                        <a:gd name="T72" fmla="*/ 1994 w 2110"/>
                        <a:gd name="T73" fmla="*/ 1815 h 2704"/>
                        <a:gd name="T74" fmla="*/ 1776 w 2110"/>
                        <a:gd name="T75" fmla="*/ 1727 h 2704"/>
                        <a:gd name="T76" fmla="*/ 1700 w 2110"/>
                        <a:gd name="T77" fmla="*/ 1734 h 2704"/>
                        <a:gd name="T78" fmla="*/ 1679 w 2110"/>
                        <a:gd name="T79" fmla="*/ 1762 h 2704"/>
                        <a:gd name="T80" fmla="*/ 1611 w 2110"/>
                        <a:gd name="T81" fmla="*/ 1754 h 2704"/>
                        <a:gd name="T82" fmla="*/ 1533 w 2110"/>
                        <a:gd name="T83" fmla="*/ 1683 h 2704"/>
                        <a:gd name="T84" fmla="*/ 1433 w 2110"/>
                        <a:gd name="T85" fmla="*/ 1525 h 2704"/>
                        <a:gd name="T86" fmla="*/ 1307 w 2110"/>
                        <a:gd name="T87" fmla="*/ 1437 h 2704"/>
                        <a:gd name="T88" fmla="*/ 1208 w 2110"/>
                        <a:gd name="T89" fmla="*/ 1400 h 2704"/>
                        <a:gd name="T90" fmla="*/ 1142 w 2110"/>
                        <a:gd name="T91" fmla="*/ 1318 h 2704"/>
                        <a:gd name="T92" fmla="*/ 1247 w 2110"/>
                        <a:gd name="T93" fmla="*/ 1150 h 2704"/>
                        <a:gd name="T94" fmla="*/ 1195 w 2110"/>
                        <a:gd name="T95" fmla="*/ 1044 h 2704"/>
                        <a:gd name="T96" fmla="*/ 1234 w 2110"/>
                        <a:gd name="T97" fmla="*/ 1016 h 2704"/>
                        <a:gd name="T98" fmla="*/ 1376 w 2110"/>
                        <a:gd name="T99" fmla="*/ 1015 h 2704"/>
                        <a:gd name="T100" fmla="*/ 1468 w 2110"/>
                        <a:gd name="T101" fmla="*/ 988 h 2704"/>
                        <a:gd name="T102" fmla="*/ 1574 w 2110"/>
                        <a:gd name="T103" fmla="*/ 924 h 2704"/>
                        <a:gd name="T104" fmla="*/ 1823 w 2110"/>
                        <a:gd name="T105" fmla="*/ 739 h 2704"/>
                        <a:gd name="T106" fmla="*/ 1860 w 2110"/>
                        <a:gd name="T107" fmla="*/ 545 h 2704"/>
                        <a:gd name="T108" fmla="*/ 1868 w 2110"/>
                        <a:gd name="T109" fmla="*/ 373 h 2704"/>
                        <a:gd name="T110" fmla="*/ 1918 w 2110"/>
                        <a:gd name="T111" fmla="*/ 269 h 2704"/>
                        <a:gd name="T112" fmla="*/ 1765 w 2110"/>
                        <a:gd name="T113" fmla="*/ 254 h 2704"/>
                        <a:gd name="T114" fmla="*/ 1620 w 2110"/>
                        <a:gd name="T115" fmla="*/ 188 h 2704"/>
                        <a:gd name="T116" fmla="*/ 1490 w 2110"/>
                        <a:gd name="T117" fmla="*/ 135 h 2704"/>
                        <a:gd name="T118" fmla="*/ 1284 w 2110"/>
                        <a:gd name="T119" fmla="*/ 0 h 2704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  <a:cxn ang="0">
                          <a:pos x="T116" y="T117"/>
                        </a:cxn>
                        <a:cxn ang="0">
                          <a:pos x="T118" y="T119"/>
                        </a:cxn>
                      </a:cxnLst>
                      <a:rect l="0" t="0" r="r" b="b"/>
                      <a:pathLst>
                        <a:path w="2110" h="2704">
                          <a:moveTo>
                            <a:pt x="1170" y="19"/>
                          </a:moveTo>
                          <a:lnTo>
                            <a:pt x="1093" y="58"/>
                          </a:lnTo>
                          <a:lnTo>
                            <a:pt x="997" y="96"/>
                          </a:lnTo>
                          <a:lnTo>
                            <a:pt x="978" y="115"/>
                          </a:lnTo>
                          <a:lnTo>
                            <a:pt x="958" y="135"/>
                          </a:lnTo>
                          <a:lnTo>
                            <a:pt x="940" y="153"/>
                          </a:lnTo>
                          <a:lnTo>
                            <a:pt x="824" y="153"/>
                          </a:lnTo>
                          <a:lnTo>
                            <a:pt x="767" y="153"/>
                          </a:lnTo>
                          <a:lnTo>
                            <a:pt x="673" y="194"/>
                          </a:lnTo>
                          <a:lnTo>
                            <a:pt x="671" y="307"/>
                          </a:lnTo>
                          <a:lnTo>
                            <a:pt x="556" y="307"/>
                          </a:lnTo>
                          <a:lnTo>
                            <a:pt x="384" y="285"/>
                          </a:lnTo>
                          <a:lnTo>
                            <a:pt x="364" y="249"/>
                          </a:lnTo>
                          <a:lnTo>
                            <a:pt x="307" y="230"/>
                          </a:lnTo>
                          <a:lnTo>
                            <a:pt x="211" y="230"/>
                          </a:lnTo>
                          <a:lnTo>
                            <a:pt x="326" y="403"/>
                          </a:lnTo>
                          <a:lnTo>
                            <a:pt x="303" y="518"/>
                          </a:lnTo>
                          <a:lnTo>
                            <a:pt x="337" y="560"/>
                          </a:lnTo>
                          <a:lnTo>
                            <a:pt x="383" y="617"/>
                          </a:lnTo>
                          <a:lnTo>
                            <a:pt x="405" y="646"/>
                          </a:lnTo>
                          <a:lnTo>
                            <a:pt x="424" y="673"/>
                          </a:lnTo>
                          <a:lnTo>
                            <a:pt x="431" y="685"/>
                          </a:lnTo>
                          <a:lnTo>
                            <a:pt x="436" y="694"/>
                          </a:lnTo>
                          <a:lnTo>
                            <a:pt x="440" y="704"/>
                          </a:lnTo>
                          <a:lnTo>
                            <a:pt x="441" y="710"/>
                          </a:lnTo>
                          <a:lnTo>
                            <a:pt x="440" y="718"/>
                          </a:lnTo>
                          <a:lnTo>
                            <a:pt x="439" y="728"/>
                          </a:lnTo>
                          <a:lnTo>
                            <a:pt x="436" y="734"/>
                          </a:lnTo>
                          <a:lnTo>
                            <a:pt x="433" y="741"/>
                          </a:lnTo>
                          <a:lnTo>
                            <a:pt x="429" y="746"/>
                          </a:lnTo>
                          <a:lnTo>
                            <a:pt x="425" y="751"/>
                          </a:lnTo>
                          <a:lnTo>
                            <a:pt x="420" y="755"/>
                          </a:lnTo>
                          <a:lnTo>
                            <a:pt x="413" y="759"/>
                          </a:lnTo>
                          <a:lnTo>
                            <a:pt x="401" y="766"/>
                          </a:lnTo>
                          <a:lnTo>
                            <a:pt x="387" y="770"/>
                          </a:lnTo>
                          <a:lnTo>
                            <a:pt x="371" y="774"/>
                          </a:lnTo>
                          <a:lnTo>
                            <a:pt x="355" y="777"/>
                          </a:lnTo>
                          <a:lnTo>
                            <a:pt x="339" y="781"/>
                          </a:lnTo>
                          <a:lnTo>
                            <a:pt x="323" y="785"/>
                          </a:lnTo>
                          <a:lnTo>
                            <a:pt x="308" y="791"/>
                          </a:lnTo>
                          <a:lnTo>
                            <a:pt x="295" y="799"/>
                          </a:lnTo>
                          <a:lnTo>
                            <a:pt x="290" y="805"/>
                          </a:lnTo>
                          <a:lnTo>
                            <a:pt x="284" y="810"/>
                          </a:lnTo>
                          <a:lnTo>
                            <a:pt x="279" y="817"/>
                          </a:lnTo>
                          <a:lnTo>
                            <a:pt x="275" y="823"/>
                          </a:lnTo>
                          <a:lnTo>
                            <a:pt x="272" y="833"/>
                          </a:lnTo>
                          <a:lnTo>
                            <a:pt x="270" y="842"/>
                          </a:lnTo>
                          <a:lnTo>
                            <a:pt x="268" y="851"/>
                          </a:lnTo>
                          <a:lnTo>
                            <a:pt x="268" y="863"/>
                          </a:lnTo>
                          <a:lnTo>
                            <a:pt x="268" y="870"/>
                          </a:lnTo>
                          <a:lnTo>
                            <a:pt x="270" y="875"/>
                          </a:lnTo>
                          <a:lnTo>
                            <a:pt x="271" y="882"/>
                          </a:lnTo>
                          <a:lnTo>
                            <a:pt x="274" y="887"/>
                          </a:lnTo>
                          <a:lnTo>
                            <a:pt x="282" y="896"/>
                          </a:lnTo>
                          <a:lnTo>
                            <a:pt x="291" y="904"/>
                          </a:lnTo>
                          <a:lnTo>
                            <a:pt x="303" y="911"/>
                          </a:lnTo>
                          <a:lnTo>
                            <a:pt x="316" y="918"/>
                          </a:lnTo>
                          <a:lnTo>
                            <a:pt x="331" y="922"/>
                          </a:lnTo>
                          <a:lnTo>
                            <a:pt x="347" y="926"/>
                          </a:lnTo>
                          <a:lnTo>
                            <a:pt x="380" y="932"/>
                          </a:lnTo>
                          <a:lnTo>
                            <a:pt x="416" y="935"/>
                          </a:lnTo>
                          <a:lnTo>
                            <a:pt x="449" y="938"/>
                          </a:lnTo>
                          <a:lnTo>
                            <a:pt x="480" y="940"/>
                          </a:lnTo>
                          <a:lnTo>
                            <a:pt x="480" y="979"/>
                          </a:lnTo>
                          <a:lnTo>
                            <a:pt x="421" y="996"/>
                          </a:lnTo>
                          <a:lnTo>
                            <a:pt x="307" y="975"/>
                          </a:lnTo>
                          <a:lnTo>
                            <a:pt x="101" y="1069"/>
                          </a:lnTo>
                          <a:lnTo>
                            <a:pt x="115" y="1246"/>
                          </a:lnTo>
                          <a:lnTo>
                            <a:pt x="20" y="1420"/>
                          </a:lnTo>
                          <a:lnTo>
                            <a:pt x="21" y="1444"/>
                          </a:lnTo>
                          <a:lnTo>
                            <a:pt x="22" y="1468"/>
                          </a:lnTo>
                          <a:lnTo>
                            <a:pt x="25" y="1490"/>
                          </a:lnTo>
                          <a:lnTo>
                            <a:pt x="28" y="1512"/>
                          </a:lnTo>
                          <a:lnTo>
                            <a:pt x="32" y="1533"/>
                          </a:lnTo>
                          <a:lnTo>
                            <a:pt x="36" y="1553"/>
                          </a:lnTo>
                          <a:lnTo>
                            <a:pt x="41" y="1572"/>
                          </a:lnTo>
                          <a:lnTo>
                            <a:pt x="45" y="1589"/>
                          </a:lnTo>
                          <a:lnTo>
                            <a:pt x="57" y="1623"/>
                          </a:lnTo>
                          <a:lnTo>
                            <a:pt x="70" y="1653"/>
                          </a:lnTo>
                          <a:lnTo>
                            <a:pt x="84" y="1681"/>
                          </a:lnTo>
                          <a:lnTo>
                            <a:pt x="98" y="1705"/>
                          </a:lnTo>
                          <a:lnTo>
                            <a:pt x="125" y="1746"/>
                          </a:lnTo>
                          <a:lnTo>
                            <a:pt x="149" y="1779"/>
                          </a:lnTo>
                          <a:lnTo>
                            <a:pt x="158" y="1792"/>
                          </a:lnTo>
                          <a:lnTo>
                            <a:pt x="166" y="1803"/>
                          </a:lnTo>
                          <a:lnTo>
                            <a:pt x="170" y="1814"/>
                          </a:lnTo>
                          <a:lnTo>
                            <a:pt x="173" y="1821"/>
                          </a:lnTo>
                          <a:lnTo>
                            <a:pt x="173" y="1880"/>
                          </a:lnTo>
                          <a:lnTo>
                            <a:pt x="171" y="1888"/>
                          </a:lnTo>
                          <a:lnTo>
                            <a:pt x="171" y="1896"/>
                          </a:lnTo>
                          <a:lnTo>
                            <a:pt x="169" y="1903"/>
                          </a:lnTo>
                          <a:lnTo>
                            <a:pt x="167" y="1909"/>
                          </a:lnTo>
                          <a:lnTo>
                            <a:pt x="161" y="1922"/>
                          </a:lnTo>
                          <a:lnTo>
                            <a:pt x="151" y="1934"/>
                          </a:lnTo>
                          <a:lnTo>
                            <a:pt x="142" y="1945"/>
                          </a:lnTo>
                          <a:lnTo>
                            <a:pt x="130" y="1954"/>
                          </a:lnTo>
                          <a:lnTo>
                            <a:pt x="118" y="1964"/>
                          </a:lnTo>
                          <a:lnTo>
                            <a:pt x="103" y="1972"/>
                          </a:lnTo>
                          <a:lnTo>
                            <a:pt x="76" y="1989"/>
                          </a:lnTo>
                          <a:lnTo>
                            <a:pt x="46" y="2008"/>
                          </a:lnTo>
                          <a:lnTo>
                            <a:pt x="33" y="2017"/>
                          </a:lnTo>
                          <a:lnTo>
                            <a:pt x="21" y="2028"/>
                          </a:lnTo>
                          <a:lnTo>
                            <a:pt x="9" y="2039"/>
                          </a:lnTo>
                          <a:lnTo>
                            <a:pt x="0" y="2053"/>
                          </a:lnTo>
                          <a:lnTo>
                            <a:pt x="4" y="2259"/>
                          </a:lnTo>
                          <a:lnTo>
                            <a:pt x="96" y="2368"/>
                          </a:lnTo>
                          <a:lnTo>
                            <a:pt x="326" y="2340"/>
                          </a:lnTo>
                          <a:lnTo>
                            <a:pt x="326" y="2224"/>
                          </a:lnTo>
                          <a:lnTo>
                            <a:pt x="351" y="2204"/>
                          </a:lnTo>
                          <a:lnTo>
                            <a:pt x="371" y="2186"/>
                          </a:lnTo>
                          <a:lnTo>
                            <a:pt x="381" y="2179"/>
                          </a:lnTo>
                          <a:lnTo>
                            <a:pt x="393" y="2172"/>
                          </a:lnTo>
                          <a:lnTo>
                            <a:pt x="399" y="2170"/>
                          </a:lnTo>
                          <a:lnTo>
                            <a:pt x="405" y="2168"/>
                          </a:lnTo>
                          <a:lnTo>
                            <a:pt x="413" y="2167"/>
                          </a:lnTo>
                          <a:lnTo>
                            <a:pt x="421" y="2167"/>
                          </a:lnTo>
                          <a:lnTo>
                            <a:pt x="480" y="2167"/>
                          </a:lnTo>
                          <a:lnTo>
                            <a:pt x="512" y="2167"/>
                          </a:lnTo>
                          <a:lnTo>
                            <a:pt x="540" y="2168"/>
                          </a:lnTo>
                          <a:lnTo>
                            <a:pt x="565" y="2170"/>
                          </a:lnTo>
                          <a:lnTo>
                            <a:pt x="586" y="2171"/>
                          </a:lnTo>
                          <a:lnTo>
                            <a:pt x="605" y="2175"/>
                          </a:lnTo>
                          <a:lnTo>
                            <a:pt x="621" y="2179"/>
                          </a:lnTo>
                          <a:lnTo>
                            <a:pt x="627" y="2183"/>
                          </a:lnTo>
                          <a:lnTo>
                            <a:pt x="633" y="2186"/>
                          </a:lnTo>
                          <a:lnTo>
                            <a:pt x="638" y="2190"/>
                          </a:lnTo>
                          <a:lnTo>
                            <a:pt x="643" y="2194"/>
                          </a:lnTo>
                          <a:lnTo>
                            <a:pt x="649" y="2199"/>
                          </a:lnTo>
                          <a:lnTo>
                            <a:pt x="651" y="2204"/>
                          </a:lnTo>
                          <a:lnTo>
                            <a:pt x="655" y="2211"/>
                          </a:lnTo>
                          <a:lnTo>
                            <a:pt x="658" y="2218"/>
                          </a:lnTo>
                          <a:lnTo>
                            <a:pt x="663" y="2234"/>
                          </a:lnTo>
                          <a:lnTo>
                            <a:pt x="667" y="2252"/>
                          </a:lnTo>
                          <a:lnTo>
                            <a:pt x="669" y="2273"/>
                          </a:lnTo>
                          <a:lnTo>
                            <a:pt x="670" y="2299"/>
                          </a:lnTo>
                          <a:lnTo>
                            <a:pt x="671" y="2327"/>
                          </a:lnTo>
                          <a:lnTo>
                            <a:pt x="671" y="2358"/>
                          </a:lnTo>
                          <a:lnTo>
                            <a:pt x="686" y="2380"/>
                          </a:lnTo>
                          <a:lnTo>
                            <a:pt x="704" y="2404"/>
                          </a:lnTo>
                          <a:lnTo>
                            <a:pt x="726" y="2429"/>
                          </a:lnTo>
                          <a:lnTo>
                            <a:pt x="751" y="2454"/>
                          </a:lnTo>
                          <a:lnTo>
                            <a:pt x="764" y="2466"/>
                          </a:lnTo>
                          <a:lnTo>
                            <a:pt x="778" y="2477"/>
                          </a:lnTo>
                          <a:lnTo>
                            <a:pt x="792" y="2486"/>
                          </a:lnTo>
                          <a:lnTo>
                            <a:pt x="805" y="2495"/>
                          </a:lnTo>
                          <a:lnTo>
                            <a:pt x="820" y="2502"/>
                          </a:lnTo>
                          <a:lnTo>
                            <a:pt x="835" y="2507"/>
                          </a:lnTo>
                          <a:lnTo>
                            <a:pt x="848" y="2511"/>
                          </a:lnTo>
                          <a:lnTo>
                            <a:pt x="863" y="2513"/>
                          </a:lnTo>
                          <a:lnTo>
                            <a:pt x="871" y="2511"/>
                          </a:lnTo>
                          <a:lnTo>
                            <a:pt x="877" y="2510"/>
                          </a:lnTo>
                          <a:lnTo>
                            <a:pt x="883" y="2507"/>
                          </a:lnTo>
                          <a:lnTo>
                            <a:pt x="888" y="2503"/>
                          </a:lnTo>
                          <a:lnTo>
                            <a:pt x="893" y="2499"/>
                          </a:lnTo>
                          <a:lnTo>
                            <a:pt x="897" y="2494"/>
                          </a:lnTo>
                          <a:lnTo>
                            <a:pt x="901" y="2487"/>
                          </a:lnTo>
                          <a:lnTo>
                            <a:pt x="905" y="2481"/>
                          </a:lnTo>
                          <a:lnTo>
                            <a:pt x="910" y="2466"/>
                          </a:lnTo>
                          <a:lnTo>
                            <a:pt x="916" y="2450"/>
                          </a:lnTo>
                          <a:lnTo>
                            <a:pt x="918" y="2434"/>
                          </a:lnTo>
                          <a:lnTo>
                            <a:pt x="920" y="2417"/>
                          </a:lnTo>
                          <a:lnTo>
                            <a:pt x="936" y="2421"/>
                          </a:lnTo>
                          <a:lnTo>
                            <a:pt x="950" y="2425"/>
                          </a:lnTo>
                          <a:lnTo>
                            <a:pt x="964" y="2430"/>
                          </a:lnTo>
                          <a:lnTo>
                            <a:pt x="976" y="2437"/>
                          </a:lnTo>
                          <a:lnTo>
                            <a:pt x="986" y="2444"/>
                          </a:lnTo>
                          <a:lnTo>
                            <a:pt x="996" y="2452"/>
                          </a:lnTo>
                          <a:lnTo>
                            <a:pt x="1005" y="2460"/>
                          </a:lnTo>
                          <a:lnTo>
                            <a:pt x="1013" y="2469"/>
                          </a:lnTo>
                          <a:lnTo>
                            <a:pt x="1020" y="2478"/>
                          </a:lnTo>
                          <a:lnTo>
                            <a:pt x="1026" y="2490"/>
                          </a:lnTo>
                          <a:lnTo>
                            <a:pt x="1031" y="2502"/>
                          </a:lnTo>
                          <a:lnTo>
                            <a:pt x="1037" y="2515"/>
                          </a:lnTo>
                          <a:lnTo>
                            <a:pt x="1041" y="2530"/>
                          </a:lnTo>
                          <a:lnTo>
                            <a:pt x="1045" y="2546"/>
                          </a:lnTo>
                          <a:lnTo>
                            <a:pt x="1047" y="2563"/>
                          </a:lnTo>
                          <a:lnTo>
                            <a:pt x="1050" y="2582"/>
                          </a:lnTo>
                          <a:lnTo>
                            <a:pt x="1093" y="2704"/>
                          </a:lnTo>
                          <a:lnTo>
                            <a:pt x="1186" y="2703"/>
                          </a:lnTo>
                          <a:lnTo>
                            <a:pt x="1208" y="2666"/>
                          </a:lnTo>
                          <a:lnTo>
                            <a:pt x="1211" y="2655"/>
                          </a:lnTo>
                          <a:lnTo>
                            <a:pt x="1216" y="2644"/>
                          </a:lnTo>
                          <a:lnTo>
                            <a:pt x="1222" y="2634"/>
                          </a:lnTo>
                          <a:lnTo>
                            <a:pt x="1230" y="2624"/>
                          </a:lnTo>
                          <a:lnTo>
                            <a:pt x="1236" y="2615"/>
                          </a:lnTo>
                          <a:lnTo>
                            <a:pt x="1246" y="2606"/>
                          </a:lnTo>
                          <a:lnTo>
                            <a:pt x="1255" y="2596"/>
                          </a:lnTo>
                          <a:lnTo>
                            <a:pt x="1265" y="2588"/>
                          </a:lnTo>
                          <a:lnTo>
                            <a:pt x="1289" y="2572"/>
                          </a:lnTo>
                          <a:lnTo>
                            <a:pt x="1315" y="2559"/>
                          </a:lnTo>
                          <a:lnTo>
                            <a:pt x="1343" y="2546"/>
                          </a:lnTo>
                          <a:lnTo>
                            <a:pt x="1373" y="2535"/>
                          </a:lnTo>
                          <a:lnTo>
                            <a:pt x="1404" y="2525"/>
                          </a:lnTo>
                          <a:lnTo>
                            <a:pt x="1437" y="2517"/>
                          </a:lnTo>
                          <a:lnTo>
                            <a:pt x="1470" y="2509"/>
                          </a:lnTo>
                          <a:lnTo>
                            <a:pt x="1503" y="2503"/>
                          </a:lnTo>
                          <a:lnTo>
                            <a:pt x="1537" y="2499"/>
                          </a:lnTo>
                          <a:lnTo>
                            <a:pt x="1569" y="2495"/>
                          </a:lnTo>
                          <a:lnTo>
                            <a:pt x="1601" y="2494"/>
                          </a:lnTo>
                          <a:lnTo>
                            <a:pt x="1630" y="2493"/>
                          </a:lnTo>
                          <a:lnTo>
                            <a:pt x="1687" y="2493"/>
                          </a:lnTo>
                          <a:lnTo>
                            <a:pt x="1692" y="2482"/>
                          </a:lnTo>
                          <a:lnTo>
                            <a:pt x="1699" y="2471"/>
                          </a:lnTo>
                          <a:lnTo>
                            <a:pt x="1708" y="2460"/>
                          </a:lnTo>
                          <a:lnTo>
                            <a:pt x="1720" y="2449"/>
                          </a:lnTo>
                          <a:lnTo>
                            <a:pt x="1732" y="2438"/>
                          </a:lnTo>
                          <a:lnTo>
                            <a:pt x="1747" y="2428"/>
                          </a:lnTo>
                          <a:lnTo>
                            <a:pt x="1763" y="2417"/>
                          </a:lnTo>
                          <a:lnTo>
                            <a:pt x="1779" y="2408"/>
                          </a:lnTo>
                          <a:lnTo>
                            <a:pt x="1812" y="2389"/>
                          </a:lnTo>
                          <a:lnTo>
                            <a:pt x="1845" y="2374"/>
                          </a:lnTo>
                          <a:lnTo>
                            <a:pt x="1861" y="2369"/>
                          </a:lnTo>
                          <a:lnTo>
                            <a:pt x="1874" y="2365"/>
                          </a:lnTo>
                          <a:lnTo>
                            <a:pt x="1888" y="2361"/>
                          </a:lnTo>
                          <a:lnTo>
                            <a:pt x="1898" y="2358"/>
                          </a:lnTo>
                          <a:lnTo>
                            <a:pt x="2054" y="2349"/>
                          </a:lnTo>
                          <a:lnTo>
                            <a:pt x="2037" y="2337"/>
                          </a:lnTo>
                          <a:lnTo>
                            <a:pt x="2110" y="1841"/>
                          </a:lnTo>
                          <a:lnTo>
                            <a:pt x="2082" y="1837"/>
                          </a:lnTo>
                          <a:lnTo>
                            <a:pt x="2053" y="1832"/>
                          </a:lnTo>
                          <a:lnTo>
                            <a:pt x="2023" y="1824"/>
                          </a:lnTo>
                          <a:lnTo>
                            <a:pt x="1994" y="1815"/>
                          </a:lnTo>
                          <a:lnTo>
                            <a:pt x="1963" y="1806"/>
                          </a:lnTo>
                          <a:lnTo>
                            <a:pt x="1934" y="1794"/>
                          </a:lnTo>
                          <a:lnTo>
                            <a:pt x="1905" y="1782"/>
                          </a:lnTo>
                          <a:lnTo>
                            <a:pt x="1877" y="1770"/>
                          </a:lnTo>
                          <a:lnTo>
                            <a:pt x="1824" y="1747"/>
                          </a:lnTo>
                          <a:lnTo>
                            <a:pt x="1776" y="1727"/>
                          </a:lnTo>
                          <a:lnTo>
                            <a:pt x="1756" y="1719"/>
                          </a:lnTo>
                          <a:lnTo>
                            <a:pt x="1736" y="1712"/>
                          </a:lnTo>
                          <a:lnTo>
                            <a:pt x="1720" y="1708"/>
                          </a:lnTo>
                          <a:lnTo>
                            <a:pt x="1707" y="1707"/>
                          </a:lnTo>
                          <a:lnTo>
                            <a:pt x="1703" y="1722"/>
                          </a:lnTo>
                          <a:lnTo>
                            <a:pt x="1700" y="1734"/>
                          </a:lnTo>
                          <a:lnTo>
                            <a:pt x="1698" y="1744"/>
                          </a:lnTo>
                          <a:lnTo>
                            <a:pt x="1694" y="1752"/>
                          </a:lnTo>
                          <a:lnTo>
                            <a:pt x="1691" y="1755"/>
                          </a:lnTo>
                          <a:lnTo>
                            <a:pt x="1688" y="1758"/>
                          </a:lnTo>
                          <a:lnTo>
                            <a:pt x="1684" y="1760"/>
                          </a:lnTo>
                          <a:lnTo>
                            <a:pt x="1679" y="1762"/>
                          </a:lnTo>
                          <a:lnTo>
                            <a:pt x="1667" y="1764"/>
                          </a:lnTo>
                          <a:lnTo>
                            <a:pt x="1650" y="1764"/>
                          </a:lnTo>
                          <a:lnTo>
                            <a:pt x="1640" y="1764"/>
                          </a:lnTo>
                          <a:lnTo>
                            <a:pt x="1631" y="1762"/>
                          </a:lnTo>
                          <a:lnTo>
                            <a:pt x="1622" y="1759"/>
                          </a:lnTo>
                          <a:lnTo>
                            <a:pt x="1611" y="1754"/>
                          </a:lnTo>
                          <a:lnTo>
                            <a:pt x="1602" y="1748"/>
                          </a:lnTo>
                          <a:lnTo>
                            <a:pt x="1593" y="1742"/>
                          </a:lnTo>
                          <a:lnTo>
                            <a:pt x="1582" y="1734"/>
                          </a:lnTo>
                          <a:lnTo>
                            <a:pt x="1573" y="1726"/>
                          </a:lnTo>
                          <a:lnTo>
                            <a:pt x="1553" y="1706"/>
                          </a:lnTo>
                          <a:lnTo>
                            <a:pt x="1533" y="1683"/>
                          </a:lnTo>
                          <a:lnTo>
                            <a:pt x="1514" y="1659"/>
                          </a:lnTo>
                          <a:lnTo>
                            <a:pt x="1495" y="1634"/>
                          </a:lnTo>
                          <a:lnTo>
                            <a:pt x="1478" y="1606"/>
                          </a:lnTo>
                          <a:lnTo>
                            <a:pt x="1462" y="1580"/>
                          </a:lnTo>
                          <a:lnTo>
                            <a:pt x="1448" y="1552"/>
                          </a:lnTo>
                          <a:lnTo>
                            <a:pt x="1433" y="1525"/>
                          </a:lnTo>
                          <a:lnTo>
                            <a:pt x="1422" y="1500"/>
                          </a:lnTo>
                          <a:lnTo>
                            <a:pt x="1412" y="1477"/>
                          </a:lnTo>
                          <a:lnTo>
                            <a:pt x="1405" y="1456"/>
                          </a:lnTo>
                          <a:lnTo>
                            <a:pt x="1400" y="1439"/>
                          </a:lnTo>
                          <a:lnTo>
                            <a:pt x="1323" y="1439"/>
                          </a:lnTo>
                          <a:lnTo>
                            <a:pt x="1307" y="1437"/>
                          </a:lnTo>
                          <a:lnTo>
                            <a:pt x="1289" y="1435"/>
                          </a:lnTo>
                          <a:lnTo>
                            <a:pt x="1272" y="1431"/>
                          </a:lnTo>
                          <a:lnTo>
                            <a:pt x="1255" y="1425"/>
                          </a:lnTo>
                          <a:lnTo>
                            <a:pt x="1239" y="1419"/>
                          </a:lnTo>
                          <a:lnTo>
                            <a:pt x="1223" y="1409"/>
                          </a:lnTo>
                          <a:lnTo>
                            <a:pt x="1208" y="1400"/>
                          </a:lnTo>
                          <a:lnTo>
                            <a:pt x="1194" y="1389"/>
                          </a:lnTo>
                          <a:lnTo>
                            <a:pt x="1180" y="1378"/>
                          </a:lnTo>
                          <a:lnTo>
                            <a:pt x="1168" y="1364"/>
                          </a:lnTo>
                          <a:lnTo>
                            <a:pt x="1158" y="1350"/>
                          </a:lnTo>
                          <a:lnTo>
                            <a:pt x="1148" y="1334"/>
                          </a:lnTo>
                          <a:lnTo>
                            <a:pt x="1142" y="1318"/>
                          </a:lnTo>
                          <a:lnTo>
                            <a:pt x="1135" y="1302"/>
                          </a:lnTo>
                          <a:lnTo>
                            <a:pt x="1133" y="1284"/>
                          </a:lnTo>
                          <a:lnTo>
                            <a:pt x="1131" y="1266"/>
                          </a:lnTo>
                          <a:lnTo>
                            <a:pt x="1131" y="1209"/>
                          </a:lnTo>
                          <a:lnTo>
                            <a:pt x="1247" y="1190"/>
                          </a:lnTo>
                          <a:lnTo>
                            <a:pt x="1247" y="1150"/>
                          </a:lnTo>
                          <a:lnTo>
                            <a:pt x="1188" y="1150"/>
                          </a:lnTo>
                          <a:lnTo>
                            <a:pt x="1188" y="1074"/>
                          </a:lnTo>
                          <a:lnTo>
                            <a:pt x="1190" y="1065"/>
                          </a:lnTo>
                          <a:lnTo>
                            <a:pt x="1190" y="1057"/>
                          </a:lnTo>
                          <a:lnTo>
                            <a:pt x="1192" y="1051"/>
                          </a:lnTo>
                          <a:lnTo>
                            <a:pt x="1195" y="1044"/>
                          </a:lnTo>
                          <a:lnTo>
                            <a:pt x="1198" y="1039"/>
                          </a:lnTo>
                          <a:lnTo>
                            <a:pt x="1202" y="1033"/>
                          </a:lnTo>
                          <a:lnTo>
                            <a:pt x="1206" y="1029"/>
                          </a:lnTo>
                          <a:lnTo>
                            <a:pt x="1210" y="1025"/>
                          </a:lnTo>
                          <a:lnTo>
                            <a:pt x="1222" y="1020"/>
                          </a:lnTo>
                          <a:lnTo>
                            <a:pt x="1234" y="1016"/>
                          </a:lnTo>
                          <a:lnTo>
                            <a:pt x="1248" y="1015"/>
                          </a:lnTo>
                          <a:lnTo>
                            <a:pt x="1264" y="1013"/>
                          </a:lnTo>
                          <a:lnTo>
                            <a:pt x="1299" y="1015"/>
                          </a:lnTo>
                          <a:lnTo>
                            <a:pt x="1337" y="1016"/>
                          </a:lnTo>
                          <a:lnTo>
                            <a:pt x="1356" y="1016"/>
                          </a:lnTo>
                          <a:lnTo>
                            <a:pt x="1376" y="1015"/>
                          </a:lnTo>
                          <a:lnTo>
                            <a:pt x="1394" y="1013"/>
                          </a:lnTo>
                          <a:lnTo>
                            <a:pt x="1413" y="1011"/>
                          </a:lnTo>
                          <a:lnTo>
                            <a:pt x="1428" y="1005"/>
                          </a:lnTo>
                          <a:lnTo>
                            <a:pt x="1441" y="1001"/>
                          </a:lnTo>
                          <a:lnTo>
                            <a:pt x="1456" y="995"/>
                          </a:lnTo>
                          <a:lnTo>
                            <a:pt x="1468" y="988"/>
                          </a:lnTo>
                          <a:lnTo>
                            <a:pt x="1491" y="973"/>
                          </a:lnTo>
                          <a:lnTo>
                            <a:pt x="1514" y="959"/>
                          </a:lnTo>
                          <a:lnTo>
                            <a:pt x="1535" y="944"/>
                          </a:lnTo>
                          <a:lnTo>
                            <a:pt x="1554" y="932"/>
                          </a:lnTo>
                          <a:lnTo>
                            <a:pt x="1565" y="927"/>
                          </a:lnTo>
                          <a:lnTo>
                            <a:pt x="1574" y="924"/>
                          </a:lnTo>
                          <a:lnTo>
                            <a:pt x="1582" y="922"/>
                          </a:lnTo>
                          <a:lnTo>
                            <a:pt x="1591" y="920"/>
                          </a:lnTo>
                          <a:lnTo>
                            <a:pt x="1630" y="920"/>
                          </a:lnTo>
                          <a:lnTo>
                            <a:pt x="1823" y="908"/>
                          </a:lnTo>
                          <a:lnTo>
                            <a:pt x="1821" y="767"/>
                          </a:lnTo>
                          <a:lnTo>
                            <a:pt x="1823" y="739"/>
                          </a:lnTo>
                          <a:lnTo>
                            <a:pt x="1825" y="716"/>
                          </a:lnTo>
                          <a:lnTo>
                            <a:pt x="1829" y="694"/>
                          </a:lnTo>
                          <a:lnTo>
                            <a:pt x="1834" y="676"/>
                          </a:lnTo>
                          <a:lnTo>
                            <a:pt x="1848" y="638"/>
                          </a:lnTo>
                          <a:lnTo>
                            <a:pt x="1860" y="595"/>
                          </a:lnTo>
                          <a:lnTo>
                            <a:pt x="1860" y="545"/>
                          </a:lnTo>
                          <a:lnTo>
                            <a:pt x="1857" y="500"/>
                          </a:lnTo>
                          <a:lnTo>
                            <a:pt x="1857" y="459"/>
                          </a:lnTo>
                          <a:lnTo>
                            <a:pt x="1858" y="422"/>
                          </a:lnTo>
                          <a:lnTo>
                            <a:pt x="1860" y="405"/>
                          </a:lnTo>
                          <a:lnTo>
                            <a:pt x="1862" y="389"/>
                          </a:lnTo>
                          <a:lnTo>
                            <a:pt x="1868" y="373"/>
                          </a:lnTo>
                          <a:lnTo>
                            <a:pt x="1873" y="358"/>
                          </a:lnTo>
                          <a:lnTo>
                            <a:pt x="1881" y="345"/>
                          </a:lnTo>
                          <a:lnTo>
                            <a:pt x="1892" y="331"/>
                          </a:lnTo>
                          <a:lnTo>
                            <a:pt x="1904" y="318"/>
                          </a:lnTo>
                          <a:lnTo>
                            <a:pt x="1918" y="307"/>
                          </a:lnTo>
                          <a:lnTo>
                            <a:pt x="1918" y="269"/>
                          </a:lnTo>
                          <a:lnTo>
                            <a:pt x="1860" y="269"/>
                          </a:lnTo>
                          <a:lnTo>
                            <a:pt x="1841" y="268"/>
                          </a:lnTo>
                          <a:lnTo>
                            <a:pt x="1821" y="266"/>
                          </a:lnTo>
                          <a:lnTo>
                            <a:pt x="1803" y="262"/>
                          </a:lnTo>
                          <a:lnTo>
                            <a:pt x="1784" y="258"/>
                          </a:lnTo>
                          <a:lnTo>
                            <a:pt x="1765" y="254"/>
                          </a:lnTo>
                          <a:lnTo>
                            <a:pt x="1748" y="248"/>
                          </a:lnTo>
                          <a:lnTo>
                            <a:pt x="1731" y="241"/>
                          </a:lnTo>
                          <a:lnTo>
                            <a:pt x="1714" y="234"/>
                          </a:lnTo>
                          <a:lnTo>
                            <a:pt x="1682" y="220"/>
                          </a:lnTo>
                          <a:lnTo>
                            <a:pt x="1650" y="204"/>
                          </a:lnTo>
                          <a:lnTo>
                            <a:pt x="1620" y="188"/>
                          </a:lnTo>
                          <a:lnTo>
                            <a:pt x="1591" y="172"/>
                          </a:lnTo>
                          <a:lnTo>
                            <a:pt x="1575" y="164"/>
                          </a:lnTo>
                          <a:lnTo>
                            <a:pt x="1559" y="157"/>
                          </a:lnTo>
                          <a:lnTo>
                            <a:pt x="1542" y="151"/>
                          </a:lnTo>
                          <a:lnTo>
                            <a:pt x="1525" y="145"/>
                          </a:lnTo>
                          <a:lnTo>
                            <a:pt x="1490" y="135"/>
                          </a:lnTo>
                          <a:lnTo>
                            <a:pt x="1454" y="127"/>
                          </a:lnTo>
                          <a:lnTo>
                            <a:pt x="1418" y="119"/>
                          </a:lnTo>
                          <a:lnTo>
                            <a:pt x="1381" y="112"/>
                          </a:lnTo>
                          <a:lnTo>
                            <a:pt x="1343" y="104"/>
                          </a:lnTo>
                          <a:lnTo>
                            <a:pt x="1304" y="96"/>
                          </a:lnTo>
                          <a:lnTo>
                            <a:pt x="1284" y="0"/>
                          </a:lnTo>
                          <a:lnTo>
                            <a:pt x="1230" y="42"/>
                          </a:lnTo>
                          <a:lnTo>
                            <a:pt x="1170" y="19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25" name="Freeform 24">
                      <a:extLst>
                        <a:ext uri="{FF2B5EF4-FFF2-40B4-BE49-F238E27FC236}">
                          <a16:creationId xmlns:a16="http://schemas.microsoft.com/office/drawing/2014/main" id="{00000000-0008-0000-0500-000019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853570" y="2224307"/>
                      <a:ext cx="1067911" cy="744290"/>
                    </a:xfrm>
                    <a:custGeom>
                      <a:avLst/>
                      <a:gdLst>
                        <a:gd name="T0" fmla="*/ 183 w 3472"/>
                        <a:gd name="T1" fmla="*/ 898 h 2416"/>
                        <a:gd name="T2" fmla="*/ 109 w 3472"/>
                        <a:gd name="T3" fmla="*/ 998 h 2416"/>
                        <a:gd name="T4" fmla="*/ 28 w 3472"/>
                        <a:gd name="T5" fmla="*/ 1042 h 2416"/>
                        <a:gd name="T6" fmla="*/ 0 w 3472"/>
                        <a:gd name="T7" fmla="*/ 1112 h 2416"/>
                        <a:gd name="T8" fmla="*/ 58 w 3472"/>
                        <a:gd name="T9" fmla="*/ 1179 h 2416"/>
                        <a:gd name="T10" fmla="*/ 231 w 3472"/>
                        <a:gd name="T11" fmla="*/ 1342 h 2416"/>
                        <a:gd name="T12" fmla="*/ 357 w 3472"/>
                        <a:gd name="T13" fmla="*/ 1372 h 2416"/>
                        <a:gd name="T14" fmla="*/ 643 w 3472"/>
                        <a:gd name="T15" fmla="*/ 1523 h 2416"/>
                        <a:gd name="T16" fmla="*/ 864 w 3472"/>
                        <a:gd name="T17" fmla="*/ 1699 h 2416"/>
                        <a:gd name="T18" fmla="*/ 1041 w 3472"/>
                        <a:gd name="T19" fmla="*/ 1914 h 2416"/>
                        <a:gd name="T20" fmla="*/ 1155 w 3472"/>
                        <a:gd name="T21" fmla="*/ 2190 h 2416"/>
                        <a:gd name="T22" fmla="*/ 1170 w 3472"/>
                        <a:gd name="T23" fmla="*/ 2244 h 2416"/>
                        <a:gd name="T24" fmla="*/ 1256 w 3472"/>
                        <a:gd name="T25" fmla="*/ 2048 h 2416"/>
                        <a:gd name="T26" fmla="*/ 1325 w 3472"/>
                        <a:gd name="T27" fmla="*/ 1838 h 2416"/>
                        <a:gd name="T28" fmla="*/ 1394 w 3472"/>
                        <a:gd name="T29" fmla="*/ 1699 h 2416"/>
                        <a:gd name="T30" fmla="*/ 1707 w 3472"/>
                        <a:gd name="T31" fmla="*/ 1688 h 2416"/>
                        <a:gd name="T32" fmla="*/ 2088 w 3472"/>
                        <a:gd name="T33" fmla="*/ 1689 h 2416"/>
                        <a:gd name="T34" fmla="*/ 2156 w 3472"/>
                        <a:gd name="T35" fmla="*/ 1697 h 2416"/>
                        <a:gd name="T36" fmla="*/ 2207 w 3472"/>
                        <a:gd name="T37" fmla="*/ 1765 h 2416"/>
                        <a:gd name="T38" fmla="*/ 2290 w 3472"/>
                        <a:gd name="T39" fmla="*/ 1749 h 2416"/>
                        <a:gd name="T40" fmla="*/ 2377 w 3472"/>
                        <a:gd name="T41" fmla="*/ 1796 h 2416"/>
                        <a:gd name="T42" fmla="*/ 2488 w 3472"/>
                        <a:gd name="T43" fmla="*/ 1913 h 2416"/>
                        <a:gd name="T44" fmla="*/ 2661 w 3472"/>
                        <a:gd name="T45" fmla="*/ 1998 h 2416"/>
                        <a:gd name="T46" fmla="*/ 2813 w 3472"/>
                        <a:gd name="T47" fmla="*/ 2047 h 2416"/>
                        <a:gd name="T48" fmla="*/ 2939 w 3472"/>
                        <a:gd name="T49" fmla="*/ 2075 h 2416"/>
                        <a:gd name="T50" fmla="*/ 2994 w 3472"/>
                        <a:gd name="T51" fmla="*/ 2004 h 2416"/>
                        <a:gd name="T52" fmla="*/ 2987 w 3472"/>
                        <a:gd name="T53" fmla="*/ 1828 h 2416"/>
                        <a:gd name="T54" fmla="*/ 2995 w 3472"/>
                        <a:gd name="T55" fmla="*/ 1765 h 2416"/>
                        <a:gd name="T56" fmla="*/ 3068 w 3472"/>
                        <a:gd name="T57" fmla="*/ 1793 h 2416"/>
                        <a:gd name="T58" fmla="*/ 3140 w 3472"/>
                        <a:gd name="T59" fmla="*/ 1788 h 2416"/>
                        <a:gd name="T60" fmla="*/ 3237 w 3472"/>
                        <a:gd name="T61" fmla="*/ 1574 h 2416"/>
                        <a:gd name="T62" fmla="*/ 3297 w 3472"/>
                        <a:gd name="T63" fmla="*/ 1389 h 2416"/>
                        <a:gd name="T64" fmla="*/ 3351 w 3472"/>
                        <a:gd name="T65" fmla="*/ 1288 h 2416"/>
                        <a:gd name="T66" fmla="*/ 3466 w 3472"/>
                        <a:gd name="T67" fmla="*/ 1185 h 2416"/>
                        <a:gd name="T68" fmla="*/ 3309 w 3472"/>
                        <a:gd name="T69" fmla="*/ 1050 h 2416"/>
                        <a:gd name="T70" fmla="*/ 3269 w 3472"/>
                        <a:gd name="T71" fmla="*/ 964 h 2416"/>
                        <a:gd name="T72" fmla="*/ 3184 w 3472"/>
                        <a:gd name="T73" fmla="*/ 921 h 2416"/>
                        <a:gd name="T74" fmla="*/ 3157 w 3472"/>
                        <a:gd name="T75" fmla="*/ 1003 h 2416"/>
                        <a:gd name="T76" fmla="*/ 3099 w 3472"/>
                        <a:gd name="T77" fmla="*/ 1011 h 2416"/>
                        <a:gd name="T78" fmla="*/ 2990 w 3472"/>
                        <a:gd name="T79" fmla="*/ 933 h 2416"/>
                        <a:gd name="T80" fmla="*/ 2931 w 3472"/>
                        <a:gd name="T81" fmla="*/ 756 h 2416"/>
                        <a:gd name="T82" fmla="*/ 2902 w 3472"/>
                        <a:gd name="T83" fmla="*/ 694 h 2416"/>
                        <a:gd name="T84" fmla="*/ 2804 w 3472"/>
                        <a:gd name="T85" fmla="*/ 672 h 2416"/>
                        <a:gd name="T86" fmla="*/ 2657 w 3472"/>
                        <a:gd name="T87" fmla="*/ 676 h 2416"/>
                        <a:gd name="T88" fmla="*/ 2268 w 3472"/>
                        <a:gd name="T89" fmla="*/ 763 h 2416"/>
                        <a:gd name="T90" fmla="*/ 1880 w 3472"/>
                        <a:gd name="T91" fmla="*/ 407 h 2416"/>
                        <a:gd name="T92" fmla="*/ 1695 w 3472"/>
                        <a:gd name="T93" fmla="*/ 494 h 2416"/>
                        <a:gd name="T94" fmla="*/ 1526 w 3472"/>
                        <a:gd name="T95" fmla="*/ 434 h 2416"/>
                        <a:gd name="T96" fmla="*/ 1409 w 3472"/>
                        <a:gd name="T97" fmla="*/ 356 h 2416"/>
                        <a:gd name="T98" fmla="*/ 1324 w 3472"/>
                        <a:gd name="T99" fmla="*/ 248 h 2416"/>
                        <a:gd name="T100" fmla="*/ 1128 w 3472"/>
                        <a:gd name="T101" fmla="*/ 139 h 2416"/>
                        <a:gd name="T102" fmla="*/ 934 w 3472"/>
                        <a:gd name="T103" fmla="*/ 12 h 2416"/>
                        <a:gd name="T104" fmla="*/ 870 w 3472"/>
                        <a:gd name="T105" fmla="*/ 8 h 2416"/>
                        <a:gd name="T106" fmla="*/ 836 w 3472"/>
                        <a:gd name="T107" fmla="*/ 78 h 2416"/>
                        <a:gd name="T108" fmla="*/ 679 w 3472"/>
                        <a:gd name="T109" fmla="*/ 541 h 2416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</a:cxnLst>
                      <a:rect l="0" t="0" r="r" b="b"/>
                      <a:pathLst>
                        <a:path w="3472" h="2416">
                          <a:moveTo>
                            <a:pt x="671" y="633"/>
                          </a:moveTo>
                          <a:lnTo>
                            <a:pt x="652" y="809"/>
                          </a:lnTo>
                          <a:lnTo>
                            <a:pt x="398" y="820"/>
                          </a:lnTo>
                          <a:lnTo>
                            <a:pt x="327" y="900"/>
                          </a:lnTo>
                          <a:lnTo>
                            <a:pt x="211" y="862"/>
                          </a:lnTo>
                          <a:lnTo>
                            <a:pt x="195" y="884"/>
                          </a:lnTo>
                          <a:lnTo>
                            <a:pt x="183" y="898"/>
                          </a:lnTo>
                          <a:lnTo>
                            <a:pt x="179" y="905"/>
                          </a:lnTo>
                          <a:lnTo>
                            <a:pt x="175" y="914"/>
                          </a:lnTo>
                          <a:lnTo>
                            <a:pt x="174" y="925"/>
                          </a:lnTo>
                          <a:lnTo>
                            <a:pt x="172" y="940"/>
                          </a:lnTo>
                          <a:lnTo>
                            <a:pt x="172" y="997"/>
                          </a:lnTo>
                          <a:lnTo>
                            <a:pt x="115" y="997"/>
                          </a:lnTo>
                          <a:lnTo>
                            <a:pt x="109" y="998"/>
                          </a:lnTo>
                          <a:lnTo>
                            <a:pt x="101" y="999"/>
                          </a:lnTo>
                          <a:lnTo>
                            <a:pt x="91" y="1002"/>
                          </a:lnTo>
                          <a:lnTo>
                            <a:pt x="82" y="1006"/>
                          </a:lnTo>
                          <a:lnTo>
                            <a:pt x="63" y="1015"/>
                          </a:lnTo>
                          <a:lnTo>
                            <a:pt x="45" y="1027"/>
                          </a:lnTo>
                          <a:lnTo>
                            <a:pt x="36" y="1034"/>
                          </a:lnTo>
                          <a:lnTo>
                            <a:pt x="28" y="1042"/>
                          </a:lnTo>
                          <a:lnTo>
                            <a:pt x="20" y="1050"/>
                          </a:lnTo>
                          <a:lnTo>
                            <a:pt x="13" y="1058"/>
                          </a:lnTo>
                          <a:lnTo>
                            <a:pt x="8" y="1066"/>
                          </a:lnTo>
                          <a:lnTo>
                            <a:pt x="4" y="1075"/>
                          </a:lnTo>
                          <a:lnTo>
                            <a:pt x="1" y="1084"/>
                          </a:lnTo>
                          <a:lnTo>
                            <a:pt x="0" y="1094"/>
                          </a:lnTo>
                          <a:lnTo>
                            <a:pt x="0" y="1112"/>
                          </a:lnTo>
                          <a:lnTo>
                            <a:pt x="1" y="1116"/>
                          </a:lnTo>
                          <a:lnTo>
                            <a:pt x="2" y="1120"/>
                          </a:lnTo>
                          <a:lnTo>
                            <a:pt x="5" y="1124"/>
                          </a:lnTo>
                          <a:lnTo>
                            <a:pt x="8" y="1130"/>
                          </a:lnTo>
                          <a:lnTo>
                            <a:pt x="17" y="1140"/>
                          </a:lnTo>
                          <a:lnTo>
                            <a:pt x="29" y="1152"/>
                          </a:lnTo>
                          <a:lnTo>
                            <a:pt x="58" y="1179"/>
                          </a:lnTo>
                          <a:lnTo>
                            <a:pt x="95" y="1211"/>
                          </a:lnTo>
                          <a:lnTo>
                            <a:pt x="134" y="1243"/>
                          </a:lnTo>
                          <a:lnTo>
                            <a:pt x="171" y="1277"/>
                          </a:lnTo>
                          <a:lnTo>
                            <a:pt x="188" y="1294"/>
                          </a:lnTo>
                          <a:lnTo>
                            <a:pt x="204" y="1310"/>
                          </a:lnTo>
                          <a:lnTo>
                            <a:pt x="219" y="1326"/>
                          </a:lnTo>
                          <a:lnTo>
                            <a:pt x="231" y="1342"/>
                          </a:lnTo>
                          <a:lnTo>
                            <a:pt x="246" y="1344"/>
                          </a:lnTo>
                          <a:lnTo>
                            <a:pt x="262" y="1345"/>
                          </a:lnTo>
                          <a:lnTo>
                            <a:pt x="279" y="1348"/>
                          </a:lnTo>
                          <a:lnTo>
                            <a:pt x="297" y="1353"/>
                          </a:lnTo>
                          <a:lnTo>
                            <a:pt x="316" y="1358"/>
                          </a:lnTo>
                          <a:lnTo>
                            <a:pt x="336" y="1365"/>
                          </a:lnTo>
                          <a:lnTo>
                            <a:pt x="357" y="1372"/>
                          </a:lnTo>
                          <a:lnTo>
                            <a:pt x="379" y="1381"/>
                          </a:lnTo>
                          <a:lnTo>
                            <a:pt x="421" y="1399"/>
                          </a:lnTo>
                          <a:lnTo>
                            <a:pt x="466" y="1421"/>
                          </a:lnTo>
                          <a:lnTo>
                            <a:pt x="512" y="1445"/>
                          </a:lnTo>
                          <a:lnTo>
                            <a:pt x="557" y="1470"/>
                          </a:lnTo>
                          <a:lnTo>
                            <a:pt x="601" y="1497"/>
                          </a:lnTo>
                          <a:lnTo>
                            <a:pt x="643" y="1523"/>
                          </a:lnTo>
                          <a:lnTo>
                            <a:pt x="684" y="1550"/>
                          </a:lnTo>
                          <a:lnTo>
                            <a:pt x="722" y="1576"/>
                          </a:lnTo>
                          <a:lnTo>
                            <a:pt x="756" y="1602"/>
                          </a:lnTo>
                          <a:lnTo>
                            <a:pt x="785" y="1624"/>
                          </a:lnTo>
                          <a:lnTo>
                            <a:pt x="811" y="1645"/>
                          </a:lnTo>
                          <a:lnTo>
                            <a:pt x="829" y="1664"/>
                          </a:lnTo>
                          <a:lnTo>
                            <a:pt x="864" y="1699"/>
                          </a:lnTo>
                          <a:lnTo>
                            <a:pt x="896" y="1732"/>
                          </a:lnTo>
                          <a:lnTo>
                            <a:pt x="924" y="1764"/>
                          </a:lnTo>
                          <a:lnTo>
                            <a:pt x="952" y="1793"/>
                          </a:lnTo>
                          <a:lnTo>
                            <a:pt x="976" y="1824"/>
                          </a:lnTo>
                          <a:lnTo>
                            <a:pt x="999" y="1853"/>
                          </a:lnTo>
                          <a:lnTo>
                            <a:pt x="1021" y="1883"/>
                          </a:lnTo>
                          <a:lnTo>
                            <a:pt x="1041" y="1914"/>
                          </a:lnTo>
                          <a:lnTo>
                            <a:pt x="1059" y="1947"/>
                          </a:lnTo>
                          <a:lnTo>
                            <a:pt x="1078" y="1980"/>
                          </a:lnTo>
                          <a:lnTo>
                            <a:pt x="1094" y="2016"/>
                          </a:lnTo>
                          <a:lnTo>
                            <a:pt x="1110" y="2055"/>
                          </a:lnTo>
                          <a:lnTo>
                            <a:pt x="1126" y="2096"/>
                          </a:lnTo>
                          <a:lnTo>
                            <a:pt x="1140" y="2141"/>
                          </a:lnTo>
                          <a:lnTo>
                            <a:pt x="1155" y="2190"/>
                          </a:lnTo>
                          <a:lnTo>
                            <a:pt x="1170" y="2244"/>
                          </a:lnTo>
                          <a:lnTo>
                            <a:pt x="1151" y="2301"/>
                          </a:lnTo>
                          <a:lnTo>
                            <a:pt x="1132" y="2359"/>
                          </a:lnTo>
                          <a:lnTo>
                            <a:pt x="1112" y="2416"/>
                          </a:lnTo>
                          <a:lnTo>
                            <a:pt x="1132" y="2359"/>
                          </a:lnTo>
                          <a:lnTo>
                            <a:pt x="1151" y="2301"/>
                          </a:lnTo>
                          <a:lnTo>
                            <a:pt x="1170" y="2244"/>
                          </a:lnTo>
                          <a:lnTo>
                            <a:pt x="1170" y="2148"/>
                          </a:lnTo>
                          <a:lnTo>
                            <a:pt x="1208" y="2112"/>
                          </a:lnTo>
                          <a:lnTo>
                            <a:pt x="1235" y="2084"/>
                          </a:lnTo>
                          <a:lnTo>
                            <a:pt x="1240" y="2077"/>
                          </a:lnTo>
                          <a:lnTo>
                            <a:pt x="1245" y="2068"/>
                          </a:lnTo>
                          <a:lnTo>
                            <a:pt x="1251" y="2059"/>
                          </a:lnTo>
                          <a:lnTo>
                            <a:pt x="1256" y="2048"/>
                          </a:lnTo>
                          <a:lnTo>
                            <a:pt x="1267" y="2022"/>
                          </a:lnTo>
                          <a:lnTo>
                            <a:pt x="1277" y="1987"/>
                          </a:lnTo>
                          <a:lnTo>
                            <a:pt x="1284" y="1964"/>
                          </a:lnTo>
                          <a:lnTo>
                            <a:pt x="1293" y="1937"/>
                          </a:lnTo>
                          <a:lnTo>
                            <a:pt x="1304" y="1903"/>
                          </a:lnTo>
                          <a:lnTo>
                            <a:pt x="1315" y="1870"/>
                          </a:lnTo>
                          <a:lnTo>
                            <a:pt x="1325" y="1838"/>
                          </a:lnTo>
                          <a:lnTo>
                            <a:pt x="1334" y="1812"/>
                          </a:lnTo>
                          <a:lnTo>
                            <a:pt x="1341" y="1792"/>
                          </a:lnTo>
                          <a:lnTo>
                            <a:pt x="1342" y="1784"/>
                          </a:lnTo>
                          <a:lnTo>
                            <a:pt x="1342" y="1707"/>
                          </a:lnTo>
                          <a:lnTo>
                            <a:pt x="1364" y="1705"/>
                          </a:lnTo>
                          <a:lnTo>
                            <a:pt x="1380" y="1701"/>
                          </a:lnTo>
                          <a:lnTo>
                            <a:pt x="1394" y="1699"/>
                          </a:lnTo>
                          <a:lnTo>
                            <a:pt x="1408" y="1696"/>
                          </a:lnTo>
                          <a:lnTo>
                            <a:pt x="1421" y="1692"/>
                          </a:lnTo>
                          <a:lnTo>
                            <a:pt x="1437" y="1691"/>
                          </a:lnTo>
                          <a:lnTo>
                            <a:pt x="1455" y="1688"/>
                          </a:lnTo>
                          <a:lnTo>
                            <a:pt x="1477" y="1688"/>
                          </a:lnTo>
                          <a:lnTo>
                            <a:pt x="1554" y="1693"/>
                          </a:lnTo>
                          <a:lnTo>
                            <a:pt x="1707" y="1688"/>
                          </a:lnTo>
                          <a:lnTo>
                            <a:pt x="1757" y="1675"/>
                          </a:lnTo>
                          <a:lnTo>
                            <a:pt x="1858" y="1616"/>
                          </a:lnTo>
                          <a:lnTo>
                            <a:pt x="2034" y="1707"/>
                          </a:lnTo>
                          <a:lnTo>
                            <a:pt x="2062" y="1699"/>
                          </a:lnTo>
                          <a:lnTo>
                            <a:pt x="2076" y="1693"/>
                          </a:lnTo>
                          <a:lnTo>
                            <a:pt x="2082" y="1691"/>
                          </a:lnTo>
                          <a:lnTo>
                            <a:pt x="2088" y="1689"/>
                          </a:lnTo>
                          <a:lnTo>
                            <a:pt x="2098" y="1688"/>
                          </a:lnTo>
                          <a:lnTo>
                            <a:pt x="2110" y="1688"/>
                          </a:lnTo>
                          <a:lnTo>
                            <a:pt x="2122" y="1688"/>
                          </a:lnTo>
                          <a:lnTo>
                            <a:pt x="2132" y="1689"/>
                          </a:lnTo>
                          <a:lnTo>
                            <a:pt x="2141" y="1691"/>
                          </a:lnTo>
                          <a:lnTo>
                            <a:pt x="2149" y="1693"/>
                          </a:lnTo>
                          <a:lnTo>
                            <a:pt x="2156" y="1697"/>
                          </a:lnTo>
                          <a:lnTo>
                            <a:pt x="2163" y="1701"/>
                          </a:lnTo>
                          <a:lnTo>
                            <a:pt x="2169" y="1705"/>
                          </a:lnTo>
                          <a:lnTo>
                            <a:pt x="2173" y="1711"/>
                          </a:lnTo>
                          <a:lnTo>
                            <a:pt x="2183" y="1721"/>
                          </a:lnTo>
                          <a:lnTo>
                            <a:pt x="2191" y="1734"/>
                          </a:lnTo>
                          <a:lnTo>
                            <a:pt x="2199" y="1749"/>
                          </a:lnTo>
                          <a:lnTo>
                            <a:pt x="2207" y="1765"/>
                          </a:lnTo>
                          <a:lnTo>
                            <a:pt x="2219" y="1758"/>
                          </a:lnTo>
                          <a:lnTo>
                            <a:pt x="2232" y="1754"/>
                          </a:lnTo>
                          <a:lnTo>
                            <a:pt x="2244" y="1752"/>
                          </a:lnTo>
                          <a:lnTo>
                            <a:pt x="2256" y="1749"/>
                          </a:lnTo>
                          <a:lnTo>
                            <a:pt x="2268" y="1748"/>
                          </a:lnTo>
                          <a:lnTo>
                            <a:pt x="2278" y="1749"/>
                          </a:lnTo>
                          <a:lnTo>
                            <a:pt x="2290" y="1749"/>
                          </a:lnTo>
                          <a:lnTo>
                            <a:pt x="2301" y="1752"/>
                          </a:lnTo>
                          <a:lnTo>
                            <a:pt x="2310" y="1754"/>
                          </a:lnTo>
                          <a:lnTo>
                            <a:pt x="2321" y="1758"/>
                          </a:lnTo>
                          <a:lnTo>
                            <a:pt x="2330" y="1764"/>
                          </a:lnTo>
                          <a:lnTo>
                            <a:pt x="2341" y="1769"/>
                          </a:lnTo>
                          <a:lnTo>
                            <a:pt x="2358" y="1781"/>
                          </a:lnTo>
                          <a:lnTo>
                            <a:pt x="2377" y="1796"/>
                          </a:lnTo>
                          <a:lnTo>
                            <a:pt x="2393" y="1812"/>
                          </a:lnTo>
                          <a:lnTo>
                            <a:pt x="2410" y="1829"/>
                          </a:lnTo>
                          <a:lnTo>
                            <a:pt x="2426" y="1846"/>
                          </a:lnTo>
                          <a:lnTo>
                            <a:pt x="2442" y="1865"/>
                          </a:lnTo>
                          <a:lnTo>
                            <a:pt x="2458" y="1882"/>
                          </a:lnTo>
                          <a:lnTo>
                            <a:pt x="2473" y="1898"/>
                          </a:lnTo>
                          <a:lnTo>
                            <a:pt x="2488" y="1913"/>
                          </a:lnTo>
                          <a:lnTo>
                            <a:pt x="2504" y="1926"/>
                          </a:lnTo>
                          <a:lnTo>
                            <a:pt x="2531" y="1944"/>
                          </a:lnTo>
                          <a:lnTo>
                            <a:pt x="2558" y="1959"/>
                          </a:lnTo>
                          <a:lnTo>
                            <a:pt x="2584" y="1971"/>
                          </a:lnTo>
                          <a:lnTo>
                            <a:pt x="2611" y="1982"/>
                          </a:lnTo>
                          <a:lnTo>
                            <a:pt x="2636" y="1991"/>
                          </a:lnTo>
                          <a:lnTo>
                            <a:pt x="2661" y="1998"/>
                          </a:lnTo>
                          <a:lnTo>
                            <a:pt x="2685" y="2004"/>
                          </a:lnTo>
                          <a:lnTo>
                            <a:pt x="2709" y="2010"/>
                          </a:lnTo>
                          <a:lnTo>
                            <a:pt x="2732" y="2015"/>
                          </a:lnTo>
                          <a:lnTo>
                            <a:pt x="2754" y="2022"/>
                          </a:lnTo>
                          <a:lnTo>
                            <a:pt x="2774" y="2028"/>
                          </a:lnTo>
                          <a:lnTo>
                            <a:pt x="2794" y="2036"/>
                          </a:lnTo>
                          <a:lnTo>
                            <a:pt x="2813" y="2047"/>
                          </a:lnTo>
                          <a:lnTo>
                            <a:pt x="2829" y="2059"/>
                          </a:lnTo>
                          <a:lnTo>
                            <a:pt x="2837" y="2065"/>
                          </a:lnTo>
                          <a:lnTo>
                            <a:pt x="2845" y="2073"/>
                          </a:lnTo>
                          <a:lnTo>
                            <a:pt x="2851" y="2081"/>
                          </a:lnTo>
                          <a:lnTo>
                            <a:pt x="2858" y="2091"/>
                          </a:lnTo>
                          <a:lnTo>
                            <a:pt x="2935" y="2091"/>
                          </a:lnTo>
                          <a:lnTo>
                            <a:pt x="2939" y="2075"/>
                          </a:lnTo>
                          <a:lnTo>
                            <a:pt x="2944" y="2061"/>
                          </a:lnTo>
                          <a:lnTo>
                            <a:pt x="2951" y="2049"/>
                          </a:lnTo>
                          <a:lnTo>
                            <a:pt x="2958" y="2039"/>
                          </a:lnTo>
                          <a:lnTo>
                            <a:pt x="2966" y="2028"/>
                          </a:lnTo>
                          <a:lnTo>
                            <a:pt x="2974" y="2019"/>
                          </a:lnTo>
                          <a:lnTo>
                            <a:pt x="2983" y="2011"/>
                          </a:lnTo>
                          <a:lnTo>
                            <a:pt x="2994" y="2004"/>
                          </a:lnTo>
                          <a:lnTo>
                            <a:pt x="3004" y="1999"/>
                          </a:lnTo>
                          <a:lnTo>
                            <a:pt x="3016" y="1994"/>
                          </a:lnTo>
                          <a:lnTo>
                            <a:pt x="3030" y="1988"/>
                          </a:lnTo>
                          <a:lnTo>
                            <a:pt x="3043" y="1984"/>
                          </a:lnTo>
                          <a:lnTo>
                            <a:pt x="3073" y="1979"/>
                          </a:lnTo>
                          <a:lnTo>
                            <a:pt x="3108" y="1975"/>
                          </a:lnTo>
                          <a:lnTo>
                            <a:pt x="2987" y="1828"/>
                          </a:lnTo>
                          <a:lnTo>
                            <a:pt x="2974" y="1841"/>
                          </a:lnTo>
                          <a:lnTo>
                            <a:pt x="2976" y="1816"/>
                          </a:lnTo>
                          <a:lnTo>
                            <a:pt x="2979" y="1796"/>
                          </a:lnTo>
                          <a:lnTo>
                            <a:pt x="2984" y="1781"/>
                          </a:lnTo>
                          <a:lnTo>
                            <a:pt x="2988" y="1772"/>
                          </a:lnTo>
                          <a:lnTo>
                            <a:pt x="2991" y="1768"/>
                          </a:lnTo>
                          <a:lnTo>
                            <a:pt x="2995" y="1765"/>
                          </a:lnTo>
                          <a:lnTo>
                            <a:pt x="2998" y="1764"/>
                          </a:lnTo>
                          <a:lnTo>
                            <a:pt x="3002" y="1762"/>
                          </a:lnTo>
                          <a:lnTo>
                            <a:pt x="3008" y="1762"/>
                          </a:lnTo>
                          <a:lnTo>
                            <a:pt x="3016" y="1765"/>
                          </a:lnTo>
                          <a:lnTo>
                            <a:pt x="3035" y="1774"/>
                          </a:lnTo>
                          <a:lnTo>
                            <a:pt x="3056" y="1788"/>
                          </a:lnTo>
                          <a:lnTo>
                            <a:pt x="3068" y="1793"/>
                          </a:lnTo>
                          <a:lnTo>
                            <a:pt x="3080" y="1798"/>
                          </a:lnTo>
                          <a:lnTo>
                            <a:pt x="3093" y="1801"/>
                          </a:lnTo>
                          <a:lnTo>
                            <a:pt x="3108" y="1802"/>
                          </a:lnTo>
                          <a:lnTo>
                            <a:pt x="3113" y="1802"/>
                          </a:lnTo>
                          <a:lnTo>
                            <a:pt x="3121" y="1798"/>
                          </a:lnTo>
                          <a:lnTo>
                            <a:pt x="3131" y="1794"/>
                          </a:lnTo>
                          <a:lnTo>
                            <a:pt x="3140" y="1788"/>
                          </a:lnTo>
                          <a:lnTo>
                            <a:pt x="3164" y="1772"/>
                          </a:lnTo>
                          <a:lnTo>
                            <a:pt x="3188" y="1753"/>
                          </a:lnTo>
                          <a:lnTo>
                            <a:pt x="3212" y="1733"/>
                          </a:lnTo>
                          <a:lnTo>
                            <a:pt x="3233" y="1715"/>
                          </a:lnTo>
                          <a:lnTo>
                            <a:pt x="3250" y="1699"/>
                          </a:lnTo>
                          <a:lnTo>
                            <a:pt x="3261" y="1688"/>
                          </a:lnTo>
                          <a:lnTo>
                            <a:pt x="3237" y="1574"/>
                          </a:lnTo>
                          <a:lnTo>
                            <a:pt x="3284" y="1518"/>
                          </a:lnTo>
                          <a:lnTo>
                            <a:pt x="3284" y="1491"/>
                          </a:lnTo>
                          <a:lnTo>
                            <a:pt x="3285" y="1469"/>
                          </a:lnTo>
                          <a:lnTo>
                            <a:pt x="3286" y="1446"/>
                          </a:lnTo>
                          <a:lnTo>
                            <a:pt x="3289" y="1425"/>
                          </a:lnTo>
                          <a:lnTo>
                            <a:pt x="3293" y="1406"/>
                          </a:lnTo>
                          <a:lnTo>
                            <a:pt x="3297" y="1389"/>
                          </a:lnTo>
                          <a:lnTo>
                            <a:pt x="3302" y="1372"/>
                          </a:lnTo>
                          <a:lnTo>
                            <a:pt x="3307" y="1357"/>
                          </a:lnTo>
                          <a:lnTo>
                            <a:pt x="3314" y="1342"/>
                          </a:lnTo>
                          <a:lnTo>
                            <a:pt x="3321" y="1330"/>
                          </a:lnTo>
                          <a:lnTo>
                            <a:pt x="3327" y="1318"/>
                          </a:lnTo>
                          <a:lnTo>
                            <a:pt x="3335" y="1308"/>
                          </a:lnTo>
                          <a:lnTo>
                            <a:pt x="3351" y="1288"/>
                          </a:lnTo>
                          <a:lnTo>
                            <a:pt x="3367" y="1272"/>
                          </a:lnTo>
                          <a:lnTo>
                            <a:pt x="3401" y="1245"/>
                          </a:lnTo>
                          <a:lnTo>
                            <a:pt x="3432" y="1223"/>
                          </a:lnTo>
                          <a:lnTo>
                            <a:pt x="3446" y="1212"/>
                          </a:lnTo>
                          <a:lnTo>
                            <a:pt x="3456" y="1199"/>
                          </a:lnTo>
                          <a:lnTo>
                            <a:pt x="3462" y="1192"/>
                          </a:lnTo>
                          <a:lnTo>
                            <a:pt x="3466" y="1185"/>
                          </a:lnTo>
                          <a:lnTo>
                            <a:pt x="3470" y="1178"/>
                          </a:lnTo>
                          <a:lnTo>
                            <a:pt x="3472" y="1170"/>
                          </a:lnTo>
                          <a:lnTo>
                            <a:pt x="3450" y="1207"/>
                          </a:lnTo>
                          <a:lnTo>
                            <a:pt x="3357" y="1208"/>
                          </a:lnTo>
                          <a:lnTo>
                            <a:pt x="3314" y="1086"/>
                          </a:lnTo>
                          <a:lnTo>
                            <a:pt x="3311" y="1067"/>
                          </a:lnTo>
                          <a:lnTo>
                            <a:pt x="3309" y="1050"/>
                          </a:lnTo>
                          <a:lnTo>
                            <a:pt x="3305" y="1034"/>
                          </a:lnTo>
                          <a:lnTo>
                            <a:pt x="3301" y="1019"/>
                          </a:lnTo>
                          <a:lnTo>
                            <a:pt x="3295" y="1006"/>
                          </a:lnTo>
                          <a:lnTo>
                            <a:pt x="3290" y="994"/>
                          </a:lnTo>
                          <a:lnTo>
                            <a:pt x="3284" y="982"/>
                          </a:lnTo>
                          <a:lnTo>
                            <a:pt x="3277" y="973"/>
                          </a:lnTo>
                          <a:lnTo>
                            <a:pt x="3269" y="964"/>
                          </a:lnTo>
                          <a:lnTo>
                            <a:pt x="3260" y="956"/>
                          </a:lnTo>
                          <a:lnTo>
                            <a:pt x="3250" y="948"/>
                          </a:lnTo>
                          <a:lnTo>
                            <a:pt x="3240" y="941"/>
                          </a:lnTo>
                          <a:lnTo>
                            <a:pt x="3228" y="934"/>
                          </a:lnTo>
                          <a:lnTo>
                            <a:pt x="3214" y="929"/>
                          </a:lnTo>
                          <a:lnTo>
                            <a:pt x="3200" y="925"/>
                          </a:lnTo>
                          <a:lnTo>
                            <a:pt x="3184" y="921"/>
                          </a:lnTo>
                          <a:lnTo>
                            <a:pt x="3182" y="938"/>
                          </a:lnTo>
                          <a:lnTo>
                            <a:pt x="3180" y="954"/>
                          </a:lnTo>
                          <a:lnTo>
                            <a:pt x="3174" y="970"/>
                          </a:lnTo>
                          <a:lnTo>
                            <a:pt x="3169" y="985"/>
                          </a:lnTo>
                          <a:lnTo>
                            <a:pt x="3165" y="991"/>
                          </a:lnTo>
                          <a:lnTo>
                            <a:pt x="3161" y="998"/>
                          </a:lnTo>
                          <a:lnTo>
                            <a:pt x="3157" y="1003"/>
                          </a:lnTo>
                          <a:lnTo>
                            <a:pt x="3152" y="1007"/>
                          </a:lnTo>
                          <a:lnTo>
                            <a:pt x="3147" y="1011"/>
                          </a:lnTo>
                          <a:lnTo>
                            <a:pt x="3141" y="1014"/>
                          </a:lnTo>
                          <a:lnTo>
                            <a:pt x="3135" y="1015"/>
                          </a:lnTo>
                          <a:lnTo>
                            <a:pt x="3127" y="1017"/>
                          </a:lnTo>
                          <a:lnTo>
                            <a:pt x="3112" y="1015"/>
                          </a:lnTo>
                          <a:lnTo>
                            <a:pt x="3099" y="1011"/>
                          </a:lnTo>
                          <a:lnTo>
                            <a:pt x="3084" y="1006"/>
                          </a:lnTo>
                          <a:lnTo>
                            <a:pt x="3069" y="999"/>
                          </a:lnTo>
                          <a:lnTo>
                            <a:pt x="3056" y="990"/>
                          </a:lnTo>
                          <a:lnTo>
                            <a:pt x="3042" y="981"/>
                          </a:lnTo>
                          <a:lnTo>
                            <a:pt x="3028" y="970"/>
                          </a:lnTo>
                          <a:lnTo>
                            <a:pt x="3015" y="958"/>
                          </a:lnTo>
                          <a:lnTo>
                            <a:pt x="2990" y="933"/>
                          </a:lnTo>
                          <a:lnTo>
                            <a:pt x="2968" y="908"/>
                          </a:lnTo>
                          <a:lnTo>
                            <a:pt x="2950" y="884"/>
                          </a:lnTo>
                          <a:lnTo>
                            <a:pt x="2935" y="862"/>
                          </a:lnTo>
                          <a:lnTo>
                            <a:pt x="2935" y="831"/>
                          </a:lnTo>
                          <a:lnTo>
                            <a:pt x="2934" y="803"/>
                          </a:lnTo>
                          <a:lnTo>
                            <a:pt x="2933" y="777"/>
                          </a:lnTo>
                          <a:lnTo>
                            <a:pt x="2931" y="756"/>
                          </a:lnTo>
                          <a:lnTo>
                            <a:pt x="2927" y="738"/>
                          </a:lnTo>
                          <a:lnTo>
                            <a:pt x="2922" y="722"/>
                          </a:lnTo>
                          <a:lnTo>
                            <a:pt x="2919" y="715"/>
                          </a:lnTo>
                          <a:lnTo>
                            <a:pt x="2915" y="708"/>
                          </a:lnTo>
                          <a:lnTo>
                            <a:pt x="2913" y="703"/>
                          </a:lnTo>
                          <a:lnTo>
                            <a:pt x="2907" y="698"/>
                          </a:lnTo>
                          <a:lnTo>
                            <a:pt x="2902" y="694"/>
                          </a:lnTo>
                          <a:lnTo>
                            <a:pt x="2897" y="690"/>
                          </a:lnTo>
                          <a:lnTo>
                            <a:pt x="2891" y="687"/>
                          </a:lnTo>
                          <a:lnTo>
                            <a:pt x="2885" y="683"/>
                          </a:lnTo>
                          <a:lnTo>
                            <a:pt x="2869" y="679"/>
                          </a:lnTo>
                          <a:lnTo>
                            <a:pt x="2850" y="675"/>
                          </a:lnTo>
                          <a:lnTo>
                            <a:pt x="2829" y="674"/>
                          </a:lnTo>
                          <a:lnTo>
                            <a:pt x="2804" y="672"/>
                          </a:lnTo>
                          <a:lnTo>
                            <a:pt x="2776" y="671"/>
                          </a:lnTo>
                          <a:lnTo>
                            <a:pt x="2744" y="671"/>
                          </a:lnTo>
                          <a:lnTo>
                            <a:pt x="2685" y="671"/>
                          </a:lnTo>
                          <a:lnTo>
                            <a:pt x="2677" y="671"/>
                          </a:lnTo>
                          <a:lnTo>
                            <a:pt x="2669" y="672"/>
                          </a:lnTo>
                          <a:lnTo>
                            <a:pt x="2663" y="674"/>
                          </a:lnTo>
                          <a:lnTo>
                            <a:pt x="2657" y="676"/>
                          </a:lnTo>
                          <a:lnTo>
                            <a:pt x="2645" y="683"/>
                          </a:lnTo>
                          <a:lnTo>
                            <a:pt x="2635" y="690"/>
                          </a:lnTo>
                          <a:lnTo>
                            <a:pt x="2615" y="708"/>
                          </a:lnTo>
                          <a:lnTo>
                            <a:pt x="2590" y="728"/>
                          </a:lnTo>
                          <a:lnTo>
                            <a:pt x="2590" y="844"/>
                          </a:lnTo>
                          <a:lnTo>
                            <a:pt x="2360" y="872"/>
                          </a:lnTo>
                          <a:lnTo>
                            <a:pt x="2268" y="763"/>
                          </a:lnTo>
                          <a:lnTo>
                            <a:pt x="2264" y="557"/>
                          </a:lnTo>
                          <a:lnTo>
                            <a:pt x="2039" y="339"/>
                          </a:lnTo>
                          <a:lnTo>
                            <a:pt x="2013" y="347"/>
                          </a:lnTo>
                          <a:lnTo>
                            <a:pt x="1986" y="357"/>
                          </a:lnTo>
                          <a:lnTo>
                            <a:pt x="1958" y="368"/>
                          </a:lnTo>
                          <a:lnTo>
                            <a:pt x="1931" y="380"/>
                          </a:lnTo>
                          <a:lnTo>
                            <a:pt x="1880" y="407"/>
                          </a:lnTo>
                          <a:lnTo>
                            <a:pt x="1833" y="433"/>
                          </a:lnTo>
                          <a:lnTo>
                            <a:pt x="1792" y="458"/>
                          </a:lnTo>
                          <a:lnTo>
                            <a:pt x="1760" y="480"/>
                          </a:lnTo>
                          <a:lnTo>
                            <a:pt x="1737" y="493"/>
                          </a:lnTo>
                          <a:lnTo>
                            <a:pt x="1727" y="498"/>
                          </a:lnTo>
                          <a:lnTo>
                            <a:pt x="1712" y="497"/>
                          </a:lnTo>
                          <a:lnTo>
                            <a:pt x="1695" y="494"/>
                          </a:lnTo>
                          <a:lnTo>
                            <a:pt x="1673" y="490"/>
                          </a:lnTo>
                          <a:lnTo>
                            <a:pt x="1652" y="484"/>
                          </a:lnTo>
                          <a:lnTo>
                            <a:pt x="1628" y="476"/>
                          </a:lnTo>
                          <a:lnTo>
                            <a:pt x="1603" y="466"/>
                          </a:lnTo>
                          <a:lnTo>
                            <a:pt x="1578" y="457"/>
                          </a:lnTo>
                          <a:lnTo>
                            <a:pt x="1551" y="446"/>
                          </a:lnTo>
                          <a:lnTo>
                            <a:pt x="1526" y="434"/>
                          </a:lnTo>
                          <a:lnTo>
                            <a:pt x="1502" y="423"/>
                          </a:lnTo>
                          <a:lnTo>
                            <a:pt x="1479" y="411"/>
                          </a:lnTo>
                          <a:lnTo>
                            <a:pt x="1459" y="399"/>
                          </a:lnTo>
                          <a:lnTo>
                            <a:pt x="1442" y="388"/>
                          </a:lnTo>
                          <a:lnTo>
                            <a:pt x="1426" y="376"/>
                          </a:lnTo>
                          <a:lnTo>
                            <a:pt x="1416" y="365"/>
                          </a:lnTo>
                          <a:lnTo>
                            <a:pt x="1409" y="356"/>
                          </a:lnTo>
                          <a:lnTo>
                            <a:pt x="1397" y="335"/>
                          </a:lnTo>
                          <a:lnTo>
                            <a:pt x="1385" y="316"/>
                          </a:lnTo>
                          <a:lnTo>
                            <a:pt x="1373" y="299"/>
                          </a:lnTo>
                          <a:lnTo>
                            <a:pt x="1361" y="284"/>
                          </a:lnTo>
                          <a:lnTo>
                            <a:pt x="1349" y="271"/>
                          </a:lnTo>
                          <a:lnTo>
                            <a:pt x="1337" y="259"/>
                          </a:lnTo>
                          <a:lnTo>
                            <a:pt x="1324" y="248"/>
                          </a:lnTo>
                          <a:lnTo>
                            <a:pt x="1311" y="239"/>
                          </a:lnTo>
                          <a:lnTo>
                            <a:pt x="1281" y="220"/>
                          </a:lnTo>
                          <a:lnTo>
                            <a:pt x="1249" y="202"/>
                          </a:lnTo>
                          <a:lnTo>
                            <a:pt x="1212" y="181"/>
                          </a:lnTo>
                          <a:lnTo>
                            <a:pt x="1170" y="154"/>
                          </a:lnTo>
                          <a:lnTo>
                            <a:pt x="1148" y="147"/>
                          </a:lnTo>
                          <a:lnTo>
                            <a:pt x="1128" y="139"/>
                          </a:lnTo>
                          <a:lnTo>
                            <a:pt x="1107" y="129"/>
                          </a:lnTo>
                          <a:lnTo>
                            <a:pt x="1087" y="118"/>
                          </a:lnTo>
                          <a:lnTo>
                            <a:pt x="1047" y="93"/>
                          </a:lnTo>
                          <a:lnTo>
                            <a:pt x="1011" y="66"/>
                          </a:lnTo>
                          <a:lnTo>
                            <a:pt x="978" y="41"/>
                          </a:lnTo>
                          <a:lnTo>
                            <a:pt x="948" y="20"/>
                          </a:lnTo>
                          <a:lnTo>
                            <a:pt x="934" y="12"/>
                          </a:lnTo>
                          <a:lnTo>
                            <a:pt x="922" y="5"/>
                          </a:lnTo>
                          <a:lnTo>
                            <a:pt x="912" y="1"/>
                          </a:lnTo>
                          <a:lnTo>
                            <a:pt x="901" y="0"/>
                          </a:lnTo>
                          <a:lnTo>
                            <a:pt x="893" y="0"/>
                          </a:lnTo>
                          <a:lnTo>
                            <a:pt x="884" y="2"/>
                          </a:lnTo>
                          <a:lnTo>
                            <a:pt x="877" y="4"/>
                          </a:lnTo>
                          <a:lnTo>
                            <a:pt x="870" y="8"/>
                          </a:lnTo>
                          <a:lnTo>
                            <a:pt x="864" y="12"/>
                          </a:lnTo>
                          <a:lnTo>
                            <a:pt x="859" y="17"/>
                          </a:lnTo>
                          <a:lnTo>
                            <a:pt x="855" y="22"/>
                          </a:lnTo>
                          <a:lnTo>
                            <a:pt x="849" y="29"/>
                          </a:lnTo>
                          <a:lnTo>
                            <a:pt x="844" y="44"/>
                          </a:lnTo>
                          <a:lnTo>
                            <a:pt x="839" y="60"/>
                          </a:lnTo>
                          <a:lnTo>
                            <a:pt x="836" y="78"/>
                          </a:lnTo>
                          <a:lnTo>
                            <a:pt x="835" y="98"/>
                          </a:lnTo>
                          <a:lnTo>
                            <a:pt x="836" y="138"/>
                          </a:lnTo>
                          <a:lnTo>
                            <a:pt x="839" y="179"/>
                          </a:lnTo>
                          <a:lnTo>
                            <a:pt x="843" y="218"/>
                          </a:lnTo>
                          <a:lnTo>
                            <a:pt x="844" y="250"/>
                          </a:lnTo>
                          <a:lnTo>
                            <a:pt x="615" y="311"/>
                          </a:lnTo>
                          <a:lnTo>
                            <a:pt x="679" y="541"/>
                          </a:lnTo>
                          <a:lnTo>
                            <a:pt x="671" y="633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26" name="Freeform 25">
                      <a:extLst>
                        <a:ext uri="{FF2B5EF4-FFF2-40B4-BE49-F238E27FC236}">
                          <a16:creationId xmlns:a16="http://schemas.microsoft.com/office/drawing/2014/main" id="{00000000-0008-0000-0500-00001A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035811" y="209550"/>
                      <a:ext cx="1143077" cy="1465166"/>
                    </a:xfrm>
                    <a:custGeom>
                      <a:avLst/>
                      <a:gdLst>
                        <a:gd name="T0" fmla="*/ 979 w 3721"/>
                        <a:gd name="T1" fmla="*/ 421 h 4756"/>
                        <a:gd name="T2" fmla="*/ 767 w 3721"/>
                        <a:gd name="T3" fmla="*/ 116 h 4756"/>
                        <a:gd name="T4" fmla="*/ 480 w 3721"/>
                        <a:gd name="T5" fmla="*/ 19 h 4756"/>
                        <a:gd name="T6" fmla="*/ 346 w 3721"/>
                        <a:gd name="T7" fmla="*/ 269 h 4756"/>
                        <a:gd name="T8" fmla="*/ 39 w 3721"/>
                        <a:gd name="T9" fmla="*/ 690 h 4756"/>
                        <a:gd name="T10" fmla="*/ 77 w 3721"/>
                        <a:gd name="T11" fmla="*/ 883 h 4756"/>
                        <a:gd name="T12" fmla="*/ 153 w 3721"/>
                        <a:gd name="T13" fmla="*/ 1247 h 4756"/>
                        <a:gd name="T14" fmla="*/ 328 w 3721"/>
                        <a:gd name="T15" fmla="*/ 1784 h 4756"/>
                        <a:gd name="T16" fmla="*/ 153 w 3721"/>
                        <a:gd name="T17" fmla="*/ 2148 h 4756"/>
                        <a:gd name="T18" fmla="*/ 326 w 3721"/>
                        <a:gd name="T19" fmla="*/ 2512 h 4756"/>
                        <a:gd name="T20" fmla="*/ 633 w 3721"/>
                        <a:gd name="T21" fmla="*/ 3049 h 4756"/>
                        <a:gd name="T22" fmla="*/ 749 w 3721"/>
                        <a:gd name="T23" fmla="*/ 3509 h 4756"/>
                        <a:gd name="T24" fmla="*/ 901 w 3721"/>
                        <a:gd name="T25" fmla="*/ 4028 h 4756"/>
                        <a:gd name="T26" fmla="*/ 1131 w 3721"/>
                        <a:gd name="T27" fmla="*/ 4353 h 4756"/>
                        <a:gd name="T28" fmla="*/ 1189 w 3721"/>
                        <a:gd name="T29" fmla="*/ 4603 h 4756"/>
                        <a:gd name="T30" fmla="*/ 1308 w 3721"/>
                        <a:gd name="T31" fmla="*/ 4640 h 4756"/>
                        <a:gd name="T32" fmla="*/ 1400 w 3721"/>
                        <a:gd name="T33" fmla="*/ 4487 h 4756"/>
                        <a:gd name="T34" fmla="*/ 1557 w 3721"/>
                        <a:gd name="T35" fmla="*/ 4401 h 4756"/>
                        <a:gd name="T36" fmla="*/ 1787 w 3721"/>
                        <a:gd name="T37" fmla="*/ 4307 h 4756"/>
                        <a:gd name="T38" fmla="*/ 1840 w 3721"/>
                        <a:gd name="T39" fmla="*/ 4227 h 4756"/>
                        <a:gd name="T40" fmla="*/ 2083 w 3721"/>
                        <a:gd name="T41" fmla="*/ 4126 h 4756"/>
                        <a:gd name="T42" fmla="*/ 2259 w 3721"/>
                        <a:gd name="T43" fmla="*/ 4137 h 4756"/>
                        <a:gd name="T44" fmla="*/ 2436 w 3721"/>
                        <a:gd name="T45" fmla="*/ 4180 h 4756"/>
                        <a:gd name="T46" fmla="*/ 2676 w 3721"/>
                        <a:gd name="T47" fmla="*/ 4107 h 4756"/>
                        <a:gd name="T48" fmla="*/ 2755 w 3721"/>
                        <a:gd name="T49" fmla="*/ 4149 h 4756"/>
                        <a:gd name="T50" fmla="*/ 3038 w 3721"/>
                        <a:gd name="T51" fmla="*/ 4268 h 4756"/>
                        <a:gd name="T52" fmla="*/ 3156 w 3721"/>
                        <a:gd name="T53" fmla="*/ 4206 h 4756"/>
                        <a:gd name="T54" fmla="*/ 3158 w 3721"/>
                        <a:gd name="T55" fmla="*/ 4117 h 4756"/>
                        <a:gd name="T56" fmla="*/ 3300 w 3721"/>
                        <a:gd name="T57" fmla="*/ 4105 h 4756"/>
                        <a:gd name="T58" fmla="*/ 3510 w 3721"/>
                        <a:gd name="T59" fmla="*/ 4085 h 4756"/>
                        <a:gd name="T60" fmla="*/ 2708 w 3721"/>
                        <a:gd name="T61" fmla="*/ 3507 h 4756"/>
                        <a:gd name="T62" fmla="*/ 2740 w 3721"/>
                        <a:gd name="T63" fmla="*/ 3394 h 4756"/>
                        <a:gd name="T64" fmla="*/ 2676 w 3721"/>
                        <a:gd name="T65" fmla="*/ 3330 h 4756"/>
                        <a:gd name="T66" fmla="*/ 2531 w 3721"/>
                        <a:gd name="T67" fmla="*/ 3375 h 4756"/>
                        <a:gd name="T68" fmla="*/ 2283 w 3721"/>
                        <a:gd name="T69" fmla="*/ 3433 h 4756"/>
                        <a:gd name="T70" fmla="*/ 2041 w 3721"/>
                        <a:gd name="T71" fmla="*/ 3390 h 4756"/>
                        <a:gd name="T72" fmla="*/ 1910 w 3721"/>
                        <a:gd name="T73" fmla="*/ 3209 h 4756"/>
                        <a:gd name="T74" fmla="*/ 1801 w 3721"/>
                        <a:gd name="T75" fmla="*/ 3176 h 4756"/>
                        <a:gd name="T76" fmla="*/ 1682 w 3721"/>
                        <a:gd name="T77" fmla="*/ 3197 h 4756"/>
                        <a:gd name="T78" fmla="*/ 1534 w 3721"/>
                        <a:gd name="T79" fmla="*/ 3126 h 4756"/>
                        <a:gd name="T80" fmla="*/ 1266 w 3721"/>
                        <a:gd name="T81" fmla="*/ 3161 h 4756"/>
                        <a:gd name="T82" fmla="*/ 1173 w 3721"/>
                        <a:gd name="T83" fmla="*/ 2980 h 4756"/>
                        <a:gd name="T84" fmla="*/ 1170 w 3721"/>
                        <a:gd name="T85" fmla="*/ 2512 h 4756"/>
                        <a:gd name="T86" fmla="*/ 1028 w 3721"/>
                        <a:gd name="T87" fmla="*/ 2378 h 4756"/>
                        <a:gd name="T88" fmla="*/ 1000 w 3721"/>
                        <a:gd name="T89" fmla="*/ 2225 h 4756"/>
                        <a:gd name="T90" fmla="*/ 1056 w 3721"/>
                        <a:gd name="T91" fmla="*/ 2157 h 4756"/>
                        <a:gd name="T92" fmla="*/ 1110 w 3721"/>
                        <a:gd name="T93" fmla="*/ 2115 h 4756"/>
                        <a:gd name="T94" fmla="*/ 1049 w 3721"/>
                        <a:gd name="T95" fmla="*/ 1975 h 4756"/>
                        <a:gd name="T96" fmla="*/ 1004 w 3721"/>
                        <a:gd name="T97" fmla="*/ 1997 h 4756"/>
                        <a:gd name="T98" fmla="*/ 1017 w 3721"/>
                        <a:gd name="T99" fmla="*/ 1739 h 4756"/>
                        <a:gd name="T100" fmla="*/ 1069 w 3721"/>
                        <a:gd name="T101" fmla="*/ 1630 h 4756"/>
                        <a:gd name="T102" fmla="*/ 1170 w 3721"/>
                        <a:gd name="T103" fmla="*/ 1436 h 4756"/>
                        <a:gd name="T104" fmla="*/ 1244 w 3721"/>
                        <a:gd name="T105" fmla="*/ 1280 h 4756"/>
                        <a:gd name="T106" fmla="*/ 1341 w 3721"/>
                        <a:gd name="T107" fmla="*/ 1021 h 4756"/>
                        <a:gd name="T108" fmla="*/ 1457 w 3721"/>
                        <a:gd name="T109" fmla="*/ 978 h 4756"/>
                        <a:gd name="T110" fmla="*/ 1381 w 3721"/>
                        <a:gd name="T111" fmla="*/ 844 h 4756"/>
                        <a:gd name="T112" fmla="*/ 1129 w 3721"/>
                        <a:gd name="T113" fmla="*/ 674 h 4756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</a:cxnLst>
                      <a:rect l="0" t="0" r="r" b="b"/>
                      <a:pathLst>
                        <a:path w="3721" h="4756">
                          <a:moveTo>
                            <a:pt x="1131" y="633"/>
                          </a:moveTo>
                          <a:lnTo>
                            <a:pt x="1093" y="633"/>
                          </a:lnTo>
                          <a:lnTo>
                            <a:pt x="1093" y="576"/>
                          </a:lnTo>
                          <a:lnTo>
                            <a:pt x="1074" y="576"/>
                          </a:lnTo>
                          <a:lnTo>
                            <a:pt x="1056" y="556"/>
                          </a:lnTo>
                          <a:lnTo>
                            <a:pt x="1036" y="498"/>
                          </a:lnTo>
                          <a:lnTo>
                            <a:pt x="997" y="498"/>
                          </a:lnTo>
                          <a:lnTo>
                            <a:pt x="997" y="441"/>
                          </a:lnTo>
                          <a:lnTo>
                            <a:pt x="979" y="421"/>
                          </a:lnTo>
                          <a:lnTo>
                            <a:pt x="921" y="421"/>
                          </a:lnTo>
                          <a:lnTo>
                            <a:pt x="921" y="384"/>
                          </a:lnTo>
                          <a:lnTo>
                            <a:pt x="842" y="384"/>
                          </a:lnTo>
                          <a:lnTo>
                            <a:pt x="863" y="211"/>
                          </a:lnTo>
                          <a:lnTo>
                            <a:pt x="863" y="191"/>
                          </a:lnTo>
                          <a:lnTo>
                            <a:pt x="844" y="173"/>
                          </a:lnTo>
                          <a:lnTo>
                            <a:pt x="787" y="173"/>
                          </a:lnTo>
                          <a:lnTo>
                            <a:pt x="787" y="134"/>
                          </a:lnTo>
                          <a:lnTo>
                            <a:pt x="767" y="116"/>
                          </a:lnTo>
                          <a:lnTo>
                            <a:pt x="749" y="96"/>
                          </a:lnTo>
                          <a:lnTo>
                            <a:pt x="729" y="77"/>
                          </a:lnTo>
                          <a:lnTo>
                            <a:pt x="690" y="57"/>
                          </a:lnTo>
                          <a:lnTo>
                            <a:pt x="671" y="39"/>
                          </a:lnTo>
                          <a:lnTo>
                            <a:pt x="612" y="29"/>
                          </a:lnTo>
                          <a:lnTo>
                            <a:pt x="653" y="19"/>
                          </a:lnTo>
                          <a:lnTo>
                            <a:pt x="653" y="0"/>
                          </a:lnTo>
                          <a:lnTo>
                            <a:pt x="519" y="0"/>
                          </a:lnTo>
                          <a:lnTo>
                            <a:pt x="480" y="19"/>
                          </a:lnTo>
                          <a:lnTo>
                            <a:pt x="460" y="39"/>
                          </a:lnTo>
                          <a:lnTo>
                            <a:pt x="460" y="77"/>
                          </a:lnTo>
                          <a:lnTo>
                            <a:pt x="421" y="77"/>
                          </a:lnTo>
                          <a:lnTo>
                            <a:pt x="403" y="96"/>
                          </a:lnTo>
                          <a:lnTo>
                            <a:pt x="384" y="153"/>
                          </a:lnTo>
                          <a:lnTo>
                            <a:pt x="384" y="191"/>
                          </a:lnTo>
                          <a:lnTo>
                            <a:pt x="384" y="211"/>
                          </a:lnTo>
                          <a:lnTo>
                            <a:pt x="364" y="250"/>
                          </a:lnTo>
                          <a:lnTo>
                            <a:pt x="346" y="269"/>
                          </a:lnTo>
                          <a:lnTo>
                            <a:pt x="307" y="287"/>
                          </a:lnTo>
                          <a:lnTo>
                            <a:pt x="307" y="326"/>
                          </a:lnTo>
                          <a:lnTo>
                            <a:pt x="326" y="384"/>
                          </a:lnTo>
                          <a:lnTo>
                            <a:pt x="287" y="384"/>
                          </a:lnTo>
                          <a:lnTo>
                            <a:pt x="0" y="403"/>
                          </a:lnTo>
                          <a:lnTo>
                            <a:pt x="0" y="576"/>
                          </a:lnTo>
                          <a:lnTo>
                            <a:pt x="19" y="576"/>
                          </a:lnTo>
                          <a:lnTo>
                            <a:pt x="39" y="614"/>
                          </a:lnTo>
                          <a:lnTo>
                            <a:pt x="39" y="690"/>
                          </a:lnTo>
                          <a:lnTo>
                            <a:pt x="39" y="767"/>
                          </a:lnTo>
                          <a:lnTo>
                            <a:pt x="57" y="787"/>
                          </a:lnTo>
                          <a:lnTo>
                            <a:pt x="77" y="787"/>
                          </a:lnTo>
                          <a:lnTo>
                            <a:pt x="96" y="787"/>
                          </a:lnTo>
                          <a:lnTo>
                            <a:pt x="134" y="806"/>
                          </a:lnTo>
                          <a:lnTo>
                            <a:pt x="153" y="824"/>
                          </a:lnTo>
                          <a:lnTo>
                            <a:pt x="173" y="863"/>
                          </a:lnTo>
                          <a:lnTo>
                            <a:pt x="134" y="863"/>
                          </a:lnTo>
                          <a:lnTo>
                            <a:pt x="77" y="883"/>
                          </a:lnTo>
                          <a:lnTo>
                            <a:pt x="57" y="901"/>
                          </a:lnTo>
                          <a:lnTo>
                            <a:pt x="57" y="978"/>
                          </a:lnTo>
                          <a:lnTo>
                            <a:pt x="77" y="1074"/>
                          </a:lnTo>
                          <a:lnTo>
                            <a:pt x="96" y="1093"/>
                          </a:lnTo>
                          <a:lnTo>
                            <a:pt x="134" y="1113"/>
                          </a:lnTo>
                          <a:lnTo>
                            <a:pt x="173" y="1113"/>
                          </a:lnTo>
                          <a:lnTo>
                            <a:pt x="173" y="1190"/>
                          </a:lnTo>
                          <a:lnTo>
                            <a:pt x="173" y="1227"/>
                          </a:lnTo>
                          <a:lnTo>
                            <a:pt x="153" y="1247"/>
                          </a:lnTo>
                          <a:lnTo>
                            <a:pt x="134" y="1265"/>
                          </a:lnTo>
                          <a:lnTo>
                            <a:pt x="134" y="1420"/>
                          </a:lnTo>
                          <a:lnTo>
                            <a:pt x="153" y="1438"/>
                          </a:lnTo>
                          <a:lnTo>
                            <a:pt x="173" y="1458"/>
                          </a:lnTo>
                          <a:lnTo>
                            <a:pt x="173" y="1727"/>
                          </a:lnTo>
                          <a:lnTo>
                            <a:pt x="173" y="1745"/>
                          </a:lnTo>
                          <a:lnTo>
                            <a:pt x="211" y="1764"/>
                          </a:lnTo>
                          <a:lnTo>
                            <a:pt x="230" y="1784"/>
                          </a:lnTo>
                          <a:lnTo>
                            <a:pt x="328" y="1784"/>
                          </a:lnTo>
                          <a:lnTo>
                            <a:pt x="307" y="1841"/>
                          </a:lnTo>
                          <a:lnTo>
                            <a:pt x="287" y="1880"/>
                          </a:lnTo>
                          <a:lnTo>
                            <a:pt x="269" y="2032"/>
                          </a:lnTo>
                          <a:lnTo>
                            <a:pt x="250" y="2052"/>
                          </a:lnTo>
                          <a:lnTo>
                            <a:pt x="230" y="2071"/>
                          </a:lnTo>
                          <a:lnTo>
                            <a:pt x="211" y="2091"/>
                          </a:lnTo>
                          <a:lnTo>
                            <a:pt x="211" y="2129"/>
                          </a:lnTo>
                          <a:lnTo>
                            <a:pt x="153" y="2129"/>
                          </a:lnTo>
                          <a:lnTo>
                            <a:pt x="153" y="2148"/>
                          </a:lnTo>
                          <a:lnTo>
                            <a:pt x="134" y="2167"/>
                          </a:lnTo>
                          <a:lnTo>
                            <a:pt x="116" y="2301"/>
                          </a:lnTo>
                          <a:lnTo>
                            <a:pt x="116" y="2417"/>
                          </a:lnTo>
                          <a:lnTo>
                            <a:pt x="153" y="2417"/>
                          </a:lnTo>
                          <a:lnTo>
                            <a:pt x="173" y="2417"/>
                          </a:lnTo>
                          <a:lnTo>
                            <a:pt x="269" y="2435"/>
                          </a:lnTo>
                          <a:lnTo>
                            <a:pt x="307" y="2435"/>
                          </a:lnTo>
                          <a:lnTo>
                            <a:pt x="307" y="2494"/>
                          </a:lnTo>
                          <a:lnTo>
                            <a:pt x="326" y="2512"/>
                          </a:lnTo>
                          <a:lnTo>
                            <a:pt x="480" y="2512"/>
                          </a:lnTo>
                          <a:lnTo>
                            <a:pt x="480" y="2838"/>
                          </a:lnTo>
                          <a:lnTo>
                            <a:pt x="519" y="2838"/>
                          </a:lnTo>
                          <a:lnTo>
                            <a:pt x="519" y="2896"/>
                          </a:lnTo>
                          <a:lnTo>
                            <a:pt x="556" y="2896"/>
                          </a:lnTo>
                          <a:lnTo>
                            <a:pt x="556" y="2954"/>
                          </a:lnTo>
                          <a:lnTo>
                            <a:pt x="594" y="2972"/>
                          </a:lnTo>
                          <a:lnTo>
                            <a:pt x="614" y="3011"/>
                          </a:lnTo>
                          <a:lnTo>
                            <a:pt x="633" y="3049"/>
                          </a:lnTo>
                          <a:lnTo>
                            <a:pt x="653" y="3088"/>
                          </a:lnTo>
                          <a:lnTo>
                            <a:pt x="653" y="3126"/>
                          </a:lnTo>
                          <a:lnTo>
                            <a:pt x="653" y="3184"/>
                          </a:lnTo>
                          <a:lnTo>
                            <a:pt x="653" y="3318"/>
                          </a:lnTo>
                          <a:lnTo>
                            <a:pt x="653" y="3356"/>
                          </a:lnTo>
                          <a:lnTo>
                            <a:pt x="671" y="3375"/>
                          </a:lnTo>
                          <a:lnTo>
                            <a:pt x="690" y="3452"/>
                          </a:lnTo>
                          <a:lnTo>
                            <a:pt x="749" y="3452"/>
                          </a:lnTo>
                          <a:lnTo>
                            <a:pt x="749" y="3509"/>
                          </a:lnTo>
                          <a:lnTo>
                            <a:pt x="749" y="3586"/>
                          </a:lnTo>
                          <a:lnTo>
                            <a:pt x="729" y="3625"/>
                          </a:lnTo>
                          <a:lnTo>
                            <a:pt x="710" y="3682"/>
                          </a:lnTo>
                          <a:lnTo>
                            <a:pt x="710" y="3740"/>
                          </a:lnTo>
                          <a:lnTo>
                            <a:pt x="767" y="3759"/>
                          </a:lnTo>
                          <a:lnTo>
                            <a:pt x="844" y="3778"/>
                          </a:lnTo>
                          <a:lnTo>
                            <a:pt x="863" y="3798"/>
                          </a:lnTo>
                          <a:lnTo>
                            <a:pt x="883" y="3816"/>
                          </a:lnTo>
                          <a:lnTo>
                            <a:pt x="901" y="4028"/>
                          </a:lnTo>
                          <a:lnTo>
                            <a:pt x="921" y="4085"/>
                          </a:lnTo>
                          <a:lnTo>
                            <a:pt x="940" y="4143"/>
                          </a:lnTo>
                          <a:lnTo>
                            <a:pt x="997" y="4162"/>
                          </a:lnTo>
                          <a:lnTo>
                            <a:pt x="1017" y="4200"/>
                          </a:lnTo>
                          <a:lnTo>
                            <a:pt x="1036" y="4239"/>
                          </a:lnTo>
                          <a:lnTo>
                            <a:pt x="1056" y="4239"/>
                          </a:lnTo>
                          <a:lnTo>
                            <a:pt x="1113" y="4219"/>
                          </a:lnTo>
                          <a:lnTo>
                            <a:pt x="1113" y="4277"/>
                          </a:lnTo>
                          <a:lnTo>
                            <a:pt x="1131" y="4353"/>
                          </a:lnTo>
                          <a:lnTo>
                            <a:pt x="1170" y="4373"/>
                          </a:lnTo>
                          <a:lnTo>
                            <a:pt x="1093" y="4373"/>
                          </a:lnTo>
                          <a:lnTo>
                            <a:pt x="1093" y="4430"/>
                          </a:lnTo>
                          <a:lnTo>
                            <a:pt x="1113" y="4469"/>
                          </a:lnTo>
                          <a:lnTo>
                            <a:pt x="1131" y="4487"/>
                          </a:lnTo>
                          <a:lnTo>
                            <a:pt x="1131" y="4526"/>
                          </a:lnTo>
                          <a:lnTo>
                            <a:pt x="1170" y="4546"/>
                          </a:lnTo>
                          <a:lnTo>
                            <a:pt x="1189" y="4565"/>
                          </a:lnTo>
                          <a:lnTo>
                            <a:pt x="1189" y="4603"/>
                          </a:lnTo>
                          <a:lnTo>
                            <a:pt x="1209" y="4756"/>
                          </a:lnTo>
                          <a:lnTo>
                            <a:pt x="1227" y="4756"/>
                          </a:lnTo>
                          <a:lnTo>
                            <a:pt x="1227" y="4583"/>
                          </a:lnTo>
                          <a:lnTo>
                            <a:pt x="1252" y="4604"/>
                          </a:lnTo>
                          <a:lnTo>
                            <a:pt x="1274" y="4623"/>
                          </a:lnTo>
                          <a:lnTo>
                            <a:pt x="1283" y="4630"/>
                          </a:lnTo>
                          <a:lnTo>
                            <a:pt x="1295" y="4636"/>
                          </a:lnTo>
                          <a:lnTo>
                            <a:pt x="1300" y="4638"/>
                          </a:lnTo>
                          <a:lnTo>
                            <a:pt x="1308" y="4640"/>
                          </a:lnTo>
                          <a:lnTo>
                            <a:pt x="1315" y="4640"/>
                          </a:lnTo>
                          <a:lnTo>
                            <a:pt x="1323" y="4642"/>
                          </a:lnTo>
                          <a:lnTo>
                            <a:pt x="1340" y="4640"/>
                          </a:lnTo>
                          <a:lnTo>
                            <a:pt x="1355" y="4639"/>
                          </a:lnTo>
                          <a:lnTo>
                            <a:pt x="1365" y="4638"/>
                          </a:lnTo>
                          <a:lnTo>
                            <a:pt x="1375" y="4635"/>
                          </a:lnTo>
                          <a:lnTo>
                            <a:pt x="1395" y="4628"/>
                          </a:lnTo>
                          <a:lnTo>
                            <a:pt x="1424" y="4622"/>
                          </a:lnTo>
                          <a:lnTo>
                            <a:pt x="1400" y="4487"/>
                          </a:lnTo>
                          <a:lnTo>
                            <a:pt x="1424" y="4486"/>
                          </a:lnTo>
                          <a:lnTo>
                            <a:pt x="1444" y="4482"/>
                          </a:lnTo>
                          <a:lnTo>
                            <a:pt x="1462" y="4477"/>
                          </a:lnTo>
                          <a:lnTo>
                            <a:pt x="1480" y="4470"/>
                          </a:lnTo>
                          <a:lnTo>
                            <a:pt x="1494" y="4461"/>
                          </a:lnTo>
                          <a:lnTo>
                            <a:pt x="1508" y="4452"/>
                          </a:lnTo>
                          <a:lnTo>
                            <a:pt x="1521" y="4441"/>
                          </a:lnTo>
                          <a:lnTo>
                            <a:pt x="1533" y="4428"/>
                          </a:lnTo>
                          <a:lnTo>
                            <a:pt x="1557" y="4401"/>
                          </a:lnTo>
                          <a:lnTo>
                            <a:pt x="1582" y="4373"/>
                          </a:lnTo>
                          <a:lnTo>
                            <a:pt x="1597" y="4359"/>
                          </a:lnTo>
                          <a:lnTo>
                            <a:pt x="1613" y="4344"/>
                          </a:lnTo>
                          <a:lnTo>
                            <a:pt x="1630" y="4329"/>
                          </a:lnTo>
                          <a:lnTo>
                            <a:pt x="1650" y="4315"/>
                          </a:lnTo>
                          <a:lnTo>
                            <a:pt x="1708" y="4315"/>
                          </a:lnTo>
                          <a:lnTo>
                            <a:pt x="1754" y="4312"/>
                          </a:lnTo>
                          <a:lnTo>
                            <a:pt x="1771" y="4311"/>
                          </a:lnTo>
                          <a:lnTo>
                            <a:pt x="1787" y="4307"/>
                          </a:lnTo>
                          <a:lnTo>
                            <a:pt x="1800" y="4301"/>
                          </a:lnTo>
                          <a:lnTo>
                            <a:pt x="1811" y="4295"/>
                          </a:lnTo>
                          <a:lnTo>
                            <a:pt x="1815" y="4291"/>
                          </a:lnTo>
                          <a:lnTo>
                            <a:pt x="1819" y="4287"/>
                          </a:lnTo>
                          <a:lnTo>
                            <a:pt x="1823" y="4281"/>
                          </a:lnTo>
                          <a:lnTo>
                            <a:pt x="1827" y="4275"/>
                          </a:lnTo>
                          <a:lnTo>
                            <a:pt x="1832" y="4262"/>
                          </a:lnTo>
                          <a:lnTo>
                            <a:pt x="1836" y="4247"/>
                          </a:lnTo>
                          <a:lnTo>
                            <a:pt x="1840" y="4227"/>
                          </a:lnTo>
                          <a:lnTo>
                            <a:pt x="1843" y="4206"/>
                          </a:lnTo>
                          <a:lnTo>
                            <a:pt x="1845" y="4180"/>
                          </a:lnTo>
                          <a:lnTo>
                            <a:pt x="1847" y="4151"/>
                          </a:lnTo>
                          <a:lnTo>
                            <a:pt x="2014" y="4066"/>
                          </a:lnTo>
                          <a:lnTo>
                            <a:pt x="2029" y="4078"/>
                          </a:lnTo>
                          <a:lnTo>
                            <a:pt x="2043" y="4090"/>
                          </a:lnTo>
                          <a:lnTo>
                            <a:pt x="2057" y="4103"/>
                          </a:lnTo>
                          <a:lnTo>
                            <a:pt x="2070" y="4115"/>
                          </a:lnTo>
                          <a:lnTo>
                            <a:pt x="2083" y="4126"/>
                          </a:lnTo>
                          <a:lnTo>
                            <a:pt x="2097" y="4135"/>
                          </a:lnTo>
                          <a:lnTo>
                            <a:pt x="2105" y="4138"/>
                          </a:lnTo>
                          <a:lnTo>
                            <a:pt x="2113" y="4141"/>
                          </a:lnTo>
                          <a:lnTo>
                            <a:pt x="2121" y="4142"/>
                          </a:lnTo>
                          <a:lnTo>
                            <a:pt x="2129" y="4143"/>
                          </a:lnTo>
                          <a:lnTo>
                            <a:pt x="2226" y="4143"/>
                          </a:lnTo>
                          <a:lnTo>
                            <a:pt x="2239" y="4142"/>
                          </a:lnTo>
                          <a:lnTo>
                            <a:pt x="2251" y="4139"/>
                          </a:lnTo>
                          <a:lnTo>
                            <a:pt x="2259" y="4137"/>
                          </a:lnTo>
                          <a:lnTo>
                            <a:pt x="2267" y="4133"/>
                          </a:lnTo>
                          <a:lnTo>
                            <a:pt x="2281" y="4121"/>
                          </a:lnTo>
                          <a:lnTo>
                            <a:pt x="2301" y="4105"/>
                          </a:lnTo>
                          <a:lnTo>
                            <a:pt x="2333" y="4122"/>
                          </a:lnTo>
                          <a:lnTo>
                            <a:pt x="2373" y="4149"/>
                          </a:lnTo>
                          <a:lnTo>
                            <a:pt x="2393" y="4160"/>
                          </a:lnTo>
                          <a:lnTo>
                            <a:pt x="2410" y="4171"/>
                          </a:lnTo>
                          <a:lnTo>
                            <a:pt x="2426" y="4178"/>
                          </a:lnTo>
                          <a:lnTo>
                            <a:pt x="2436" y="4180"/>
                          </a:lnTo>
                          <a:lnTo>
                            <a:pt x="2449" y="4180"/>
                          </a:lnTo>
                          <a:lnTo>
                            <a:pt x="2464" y="4178"/>
                          </a:lnTo>
                          <a:lnTo>
                            <a:pt x="2481" y="4174"/>
                          </a:lnTo>
                          <a:lnTo>
                            <a:pt x="2499" y="4168"/>
                          </a:lnTo>
                          <a:lnTo>
                            <a:pt x="2541" y="4157"/>
                          </a:lnTo>
                          <a:lnTo>
                            <a:pt x="2582" y="4143"/>
                          </a:lnTo>
                          <a:lnTo>
                            <a:pt x="2622" y="4129"/>
                          </a:lnTo>
                          <a:lnTo>
                            <a:pt x="2654" y="4117"/>
                          </a:lnTo>
                          <a:lnTo>
                            <a:pt x="2676" y="4107"/>
                          </a:lnTo>
                          <a:lnTo>
                            <a:pt x="2686" y="4105"/>
                          </a:lnTo>
                          <a:lnTo>
                            <a:pt x="2699" y="4105"/>
                          </a:lnTo>
                          <a:lnTo>
                            <a:pt x="2710" y="4107"/>
                          </a:lnTo>
                          <a:lnTo>
                            <a:pt x="2720" y="4111"/>
                          </a:lnTo>
                          <a:lnTo>
                            <a:pt x="2729" y="4117"/>
                          </a:lnTo>
                          <a:lnTo>
                            <a:pt x="2737" y="4123"/>
                          </a:lnTo>
                          <a:lnTo>
                            <a:pt x="2744" y="4131"/>
                          </a:lnTo>
                          <a:lnTo>
                            <a:pt x="2751" y="4139"/>
                          </a:lnTo>
                          <a:lnTo>
                            <a:pt x="2755" y="4149"/>
                          </a:lnTo>
                          <a:lnTo>
                            <a:pt x="2764" y="4170"/>
                          </a:lnTo>
                          <a:lnTo>
                            <a:pt x="2771" y="4192"/>
                          </a:lnTo>
                          <a:lnTo>
                            <a:pt x="2776" y="4215"/>
                          </a:lnTo>
                          <a:lnTo>
                            <a:pt x="2781" y="4239"/>
                          </a:lnTo>
                          <a:lnTo>
                            <a:pt x="2897" y="4239"/>
                          </a:lnTo>
                          <a:lnTo>
                            <a:pt x="2897" y="4277"/>
                          </a:lnTo>
                          <a:lnTo>
                            <a:pt x="2948" y="4276"/>
                          </a:lnTo>
                          <a:lnTo>
                            <a:pt x="2995" y="4273"/>
                          </a:lnTo>
                          <a:lnTo>
                            <a:pt x="3038" y="4268"/>
                          </a:lnTo>
                          <a:lnTo>
                            <a:pt x="3075" y="4263"/>
                          </a:lnTo>
                          <a:lnTo>
                            <a:pt x="3122" y="4254"/>
                          </a:lnTo>
                          <a:lnTo>
                            <a:pt x="3151" y="4246"/>
                          </a:lnTo>
                          <a:lnTo>
                            <a:pt x="3159" y="4242"/>
                          </a:lnTo>
                          <a:lnTo>
                            <a:pt x="3164" y="4238"/>
                          </a:lnTo>
                          <a:lnTo>
                            <a:pt x="3167" y="4234"/>
                          </a:lnTo>
                          <a:lnTo>
                            <a:pt x="3168" y="4230"/>
                          </a:lnTo>
                          <a:lnTo>
                            <a:pt x="3164" y="4219"/>
                          </a:lnTo>
                          <a:lnTo>
                            <a:pt x="3156" y="4206"/>
                          </a:lnTo>
                          <a:lnTo>
                            <a:pt x="3152" y="4196"/>
                          </a:lnTo>
                          <a:lnTo>
                            <a:pt x="3150" y="4187"/>
                          </a:lnTo>
                          <a:lnTo>
                            <a:pt x="3147" y="4175"/>
                          </a:lnTo>
                          <a:lnTo>
                            <a:pt x="3146" y="4162"/>
                          </a:lnTo>
                          <a:lnTo>
                            <a:pt x="3147" y="4151"/>
                          </a:lnTo>
                          <a:lnTo>
                            <a:pt x="3148" y="4142"/>
                          </a:lnTo>
                          <a:lnTo>
                            <a:pt x="3151" y="4133"/>
                          </a:lnTo>
                          <a:lnTo>
                            <a:pt x="3154" y="4123"/>
                          </a:lnTo>
                          <a:lnTo>
                            <a:pt x="3158" y="4117"/>
                          </a:lnTo>
                          <a:lnTo>
                            <a:pt x="3163" y="4109"/>
                          </a:lnTo>
                          <a:lnTo>
                            <a:pt x="3170" y="4102"/>
                          </a:lnTo>
                          <a:lnTo>
                            <a:pt x="3175" y="4097"/>
                          </a:lnTo>
                          <a:lnTo>
                            <a:pt x="3189" y="4086"/>
                          </a:lnTo>
                          <a:lnTo>
                            <a:pt x="3207" y="4078"/>
                          </a:lnTo>
                          <a:lnTo>
                            <a:pt x="3224" y="4071"/>
                          </a:lnTo>
                          <a:lnTo>
                            <a:pt x="3241" y="4066"/>
                          </a:lnTo>
                          <a:lnTo>
                            <a:pt x="3261" y="4085"/>
                          </a:lnTo>
                          <a:lnTo>
                            <a:pt x="3300" y="4105"/>
                          </a:lnTo>
                          <a:lnTo>
                            <a:pt x="3396" y="4105"/>
                          </a:lnTo>
                          <a:lnTo>
                            <a:pt x="3434" y="4085"/>
                          </a:lnTo>
                          <a:lnTo>
                            <a:pt x="3510" y="4085"/>
                          </a:lnTo>
                          <a:lnTo>
                            <a:pt x="3530" y="4105"/>
                          </a:lnTo>
                          <a:lnTo>
                            <a:pt x="3548" y="4143"/>
                          </a:lnTo>
                          <a:lnTo>
                            <a:pt x="3721" y="4162"/>
                          </a:lnTo>
                          <a:lnTo>
                            <a:pt x="3548" y="4143"/>
                          </a:lnTo>
                          <a:lnTo>
                            <a:pt x="3530" y="4105"/>
                          </a:lnTo>
                          <a:lnTo>
                            <a:pt x="3510" y="4085"/>
                          </a:lnTo>
                          <a:lnTo>
                            <a:pt x="3434" y="4085"/>
                          </a:lnTo>
                          <a:lnTo>
                            <a:pt x="3396" y="4105"/>
                          </a:lnTo>
                          <a:lnTo>
                            <a:pt x="3300" y="4105"/>
                          </a:lnTo>
                          <a:lnTo>
                            <a:pt x="3261" y="4085"/>
                          </a:lnTo>
                          <a:lnTo>
                            <a:pt x="3241" y="4066"/>
                          </a:lnTo>
                          <a:lnTo>
                            <a:pt x="3237" y="4010"/>
                          </a:lnTo>
                          <a:lnTo>
                            <a:pt x="3088" y="3625"/>
                          </a:lnTo>
                          <a:lnTo>
                            <a:pt x="2747" y="3530"/>
                          </a:lnTo>
                          <a:lnTo>
                            <a:pt x="2708" y="3507"/>
                          </a:lnTo>
                          <a:lnTo>
                            <a:pt x="2721" y="3488"/>
                          </a:lnTo>
                          <a:lnTo>
                            <a:pt x="2733" y="3475"/>
                          </a:lnTo>
                          <a:lnTo>
                            <a:pt x="2737" y="3467"/>
                          </a:lnTo>
                          <a:lnTo>
                            <a:pt x="2740" y="3459"/>
                          </a:lnTo>
                          <a:lnTo>
                            <a:pt x="2743" y="3447"/>
                          </a:lnTo>
                          <a:lnTo>
                            <a:pt x="2743" y="3433"/>
                          </a:lnTo>
                          <a:lnTo>
                            <a:pt x="2743" y="3413"/>
                          </a:lnTo>
                          <a:lnTo>
                            <a:pt x="2743" y="3404"/>
                          </a:lnTo>
                          <a:lnTo>
                            <a:pt x="2740" y="3394"/>
                          </a:lnTo>
                          <a:lnTo>
                            <a:pt x="2736" y="3384"/>
                          </a:lnTo>
                          <a:lnTo>
                            <a:pt x="2732" y="3376"/>
                          </a:lnTo>
                          <a:lnTo>
                            <a:pt x="2725" y="3367"/>
                          </a:lnTo>
                          <a:lnTo>
                            <a:pt x="2719" y="3359"/>
                          </a:lnTo>
                          <a:lnTo>
                            <a:pt x="2712" y="3352"/>
                          </a:lnTo>
                          <a:lnTo>
                            <a:pt x="2704" y="3346"/>
                          </a:lnTo>
                          <a:lnTo>
                            <a:pt x="2695" y="3339"/>
                          </a:lnTo>
                          <a:lnTo>
                            <a:pt x="2686" y="3334"/>
                          </a:lnTo>
                          <a:lnTo>
                            <a:pt x="2676" y="3330"/>
                          </a:lnTo>
                          <a:lnTo>
                            <a:pt x="2667" y="3326"/>
                          </a:lnTo>
                          <a:lnTo>
                            <a:pt x="2656" y="3322"/>
                          </a:lnTo>
                          <a:lnTo>
                            <a:pt x="2647" y="3320"/>
                          </a:lnTo>
                          <a:lnTo>
                            <a:pt x="2638" y="3318"/>
                          </a:lnTo>
                          <a:lnTo>
                            <a:pt x="2628" y="3318"/>
                          </a:lnTo>
                          <a:lnTo>
                            <a:pt x="2619" y="3323"/>
                          </a:lnTo>
                          <a:lnTo>
                            <a:pt x="2599" y="3336"/>
                          </a:lnTo>
                          <a:lnTo>
                            <a:pt x="2569" y="3355"/>
                          </a:lnTo>
                          <a:lnTo>
                            <a:pt x="2531" y="3375"/>
                          </a:lnTo>
                          <a:lnTo>
                            <a:pt x="2510" y="3386"/>
                          </a:lnTo>
                          <a:lnTo>
                            <a:pt x="2487" y="3396"/>
                          </a:lnTo>
                          <a:lnTo>
                            <a:pt x="2464" y="3407"/>
                          </a:lnTo>
                          <a:lnTo>
                            <a:pt x="2440" y="3415"/>
                          </a:lnTo>
                          <a:lnTo>
                            <a:pt x="2414" y="3423"/>
                          </a:lnTo>
                          <a:lnTo>
                            <a:pt x="2390" y="3428"/>
                          </a:lnTo>
                          <a:lnTo>
                            <a:pt x="2365" y="3432"/>
                          </a:lnTo>
                          <a:lnTo>
                            <a:pt x="2340" y="3433"/>
                          </a:lnTo>
                          <a:lnTo>
                            <a:pt x="2283" y="3433"/>
                          </a:lnTo>
                          <a:lnTo>
                            <a:pt x="2239" y="3432"/>
                          </a:lnTo>
                          <a:lnTo>
                            <a:pt x="2202" y="3431"/>
                          </a:lnTo>
                          <a:lnTo>
                            <a:pt x="2168" y="3428"/>
                          </a:lnTo>
                          <a:lnTo>
                            <a:pt x="2140" y="3424"/>
                          </a:lnTo>
                          <a:lnTo>
                            <a:pt x="2115" y="3420"/>
                          </a:lnTo>
                          <a:lnTo>
                            <a:pt x="2094" y="3413"/>
                          </a:lnTo>
                          <a:lnTo>
                            <a:pt x="2074" y="3407"/>
                          </a:lnTo>
                          <a:lnTo>
                            <a:pt x="2057" y="3399"/>
                          </a:lnTo>
                          <a:lnTo>
                            <a:pt x="2041" y="3390"/>
                          </a:lnTo>
                          <a:lnTo>
                            <a:pt x="2026" y="3380"/>
                          </a:lnTo>
                          <a:lnTo>
                            <a:pt x="2012" y="3370"/>
                          </a:lnTo>
                          <a:lnTo>
                            <a:pt x="1996" y="3358"/>
                          </a:lnTo>
                          <a:lnTo>
                            <a:pt x="1961" y="3330"/>
                          </a:lnTo>
                          <a:lnTo>
                            <a:pt x="1918" y="3299"/>
                          </a:lnTo>
                          <a:lnTo>
                            <a:pt x="1917" y="3257"/>
                          </a:lnTo>
                          <a:lnTo>
                            <a:pt x="1916" y="3227"/>
                          </a:lnTo>
                          <a:lnTo>
                            <a:pt x="1913" y="3217"/>
                          </a:lnTo>
                          <a:lnTo>
                            <a:pt x="1910" y="3209"/>
                          </a:lnTo>
                          <a:lnTo>
                            <a:pt x="1908" y="3202"/>
                          </a:lnTo>
                          <a:lnTo>
                            <a:pt x="1903" y="3197"/>
                          </a:lnTo>
                          <a:lnTo>
                            <a:pt x="1897" y="3193"/>
                          </a:lnTo>
                          <a:lnTo>
                            <a:pt x="1891" y="3190"/>
                          </a:lnTo>
                          <a:lnTo>
                            <a:pt x="1883" y="3187"/>
                          </a:lnTo>
                          <a:lnTo>
                            <a:pt x="1875" y="3185"/>
                          </a:lnTo>
                          <a:lnTo>
                            <a:pt x="1852" y="3177"/>
                          </a:lnTo>
                          <a:lnTo>
                            <a:pt x="1823" y="3165"/>
                          </a:lnTo>
                          <a:lnTo>
                            <a:pt x="1801" y="3176"/>
                          </a:lnTo>
                          <a:lnTo>
                            <a:pt x="1778" y="3189"/>
                          </a:lnTo>
                          <a:lnTo>
                            <a:pt x="1764" y="3194"/>
                          </a:lnTo>
                          <a:lnTo>
                            <a:pt x="1751" y="3198"/>
                          </a:lnTo>
                          <a:lnTo>
                            <a:pt x="1739" y="3202"/>
                          </a:lnTo>
                          <a:lnTo>
                            <a:pt x="1726" y="3203"/>
                          </a:lnTo>
                          <a:lnTo>
                            <a:pt x="1714" y="3202"/>
                          </a:lnTo>
                          <a:lnTo>
                            <a:pt x="1703" y="3201"/>
                          </a:lnTo>
                          <a:lnTo>
                            <a:pt x="1692" y="3199"/>
                          </a:lnTo>
                          <a:lnTo>
                            <a:pt x="1682" y="3197"/>
                          </a:lnTo>
                          <a:lnTo>
                            <a:pt x="1673" y="3193"/>
                          </a:lnTo>
                          <a:lnTo>
                            <a:pt x="1662" y="3189"/>
                          </a:lnTo>
                          <a:lnTo>
                            <a:pt x="1654" y="3185"/>
                          </a:lnTo>
                          <a:lnTo>
                            <a:pt x="1645" y="3180"/>
                          </a:lnTo>
                          <a:lnTo>
                            <a:pt x="1630" y="3169"/>
                          </a:lnTo>
                          <a:lnTo>
                            <a:pt x="1615" y="3156"/>
                          </a:lnTo>
                          <a:lnTo>
                            <a:pt x="1603" y="3141"/>
                          </a:lnTo>
                          <a:lnTo>
                            <a:pt x="1591" y="3126"/>
                          </a:lnTo>
                          <a:lnTo>
                            <a:pt x="1534" y="3126"/>
                          </a:lnTo>
                          <a:lnTo>
                            <a:pt x="1476" y="3237"/>
                          </a:lnTo>
                          <a:lnTo>
                            <a:pt x="1343" y="3261"/>
                          </a:lnTo>
                          <a:lnTo>
                            <a:pt x="1335" y="3254"/>
                          </a:lnTo>
                          <a:lnTo>
                            <a:pt x="1327" y="3247"/>
                          </a:lnTo>
                          <a:lnTo>
                            <a:pt x="1319" y="3238"/>
                          </a:lnTo>
                          <a:lnTo>
                            <a:pt x="1311" y="3230"/>
                          </a:lnTo>
                          <a:lnTo>
                            <a:pt x="1296" y="3209"/>
                          </a:lnTo>
                          <a:lnTo>
                            <a:pt x="1282" y="3186"/>
                          </a:lnTo>
                          <a:lnTo>
                            <a:pt x="1266" y="3161"/>
                          </a:lnTo>
                          <a:lnTo>
                            <a:pt x="1250" y="3136"/>
                          </a:lnTo>
                          <a:lnTo>
                            <a:pt x="1232" y="3109"/>
                          </a:lnTo>
                          <a:lnTo>
                            <a:pt x="1213" y="3084"/>
                          </a:lnTo>
                          <a:lnTo>
                            <a:pt x="1198" y="3063"/>
                          </a:lnTo>
                          <a:lnTo>
                            <a:pt x="1187" y="3044"/>
                          </a:lnTo>
                          <a:lnTo>
                            <a:pt x="1179" y="3027"/>
                          </a:lnTo>
                          <a:lnTo>
                            <a:pt x="1174" y="3011"/>
                          </a:lnTo>
                          <a:lnTo>
                            <a:pt x="1173" y="2995"/>
                          </a:lnTo>
                          <a:lnTo>
                            <a:pt x="1173" y="2980"/>
                          </a:lnTo>
                          <a:lnTo>
                            <a:pt x="1174" y="2967"/>
                          </a:lnTo>
                          <a:lnTo>
                            <a:pt x="1177" y="2954"/>
                          </a:lnTo>
                          <a:lnTo>
                            <a:pt x="1185" y="2930"/>
                          </a:lnTo>
                          <a:lnTo>
                            <a:pt x="1193" y="2906"/>
                          </a:lnTo>
                          <a:lnTo>
                            <a:pt x="1195" y="2895"/>
                          </a:lnTo>
                          <a:lnTo>
                            <a:pt x="1197" y="2883"/>
                          </a:lnTo>
                          <a:lnTo>
                            <a:pt x="1197" y="2871"/>
                          </a:lnTo>
                          <a:lnTo>
                            <a:pt x="1194" y="2859"/>
                          </a:lnTo>
                          <a:lnTo>
                            <a:pt x="1170" y="2512"/>
                          </a:lnTo>
                          <a:lnTo>
                            <a:pt x="1161" y="2499"/>
                          </a:lnTo>
                          <a:lnTo>
                            <a:pt x="1149" y="2486"/>
                          </a:lnTo>
                          <a:lnTo>
                            <a:pt x="1135" y="2474"/>
                          </a:lnTo>
                          <a:lnTo>
                            <a:pt x="1122" y="2460"/>
                          </a:lnTo>
                          <a:lnTo>
                            <a:pt x="1094" y="2436"/>
                          </a:lnTo>
                          <a:lnTo>
                            <a:pt x="1065" y="2413"/>
                          </a:lnTo>
                          <a:lnTo>
                            <a:pt x="1052" y="2402"/>
                          </a:lnTo>
                          <a:lnTo>
                            <a:pt x="1040" y="2390"/>
                          </a:lnTo>
                          <a:lnTo>
                            <a:pt x="1028" y="2378"/>
                          </a:lnTo>
                          <a:lnTo>
                            <a:pt x="1017" y="2367"/>
                          </a:lnTo>
                          <a:lnTo>
                            <a:pt x="1009" y="2355"/>
                          </a:lnTo>
                          <a:lnTo>
                            <a:pt x="1002" y="2343"/>
                          </a:lnTo>
                          <a:lnTo>
                            <a:pt x="998" y="2333"/>
                          </a:lnTo>
                          <a:lnTo>
                            <a:pt x="997" y="2321"/>
                          </a:lnTo>
                          <a:lnTo>
                            <a:pt x="997" y="2264"/>
                          </a:lnTo>
                          <a:lnTo>
                            <a:pt x="997" y="2249"/>
                          </a:lnTo>
                          <a:lnTo>
                            <a:pt x="998" y="2237"/>
                          </a:lnTo>
                          <a:lnTo>
                            <a:pt x="1000" y="2225"/>
                          </a:lnTo>
                          <a:lnTo>
                            <a:pt x="1002" y="2214"/>
                          </a:lnTo>
                          <a:lnTo>
                            <a:pt x="1005" y="2207"/>
                          </a:lnTo>
                          <a:lnTo>
                            <a:pt x="1008" y="2199"/>
                          </a:lnTo>
                          <a:lnTo>
                            <a:pt x="1012" y="2191"/>
                          </a:lnTo>
                          <a:lnTo>
                            <a:pt x="1016" y="2185"/>
                          </a:lnTo>
                          <a:lnTo>
                            <a:pt x="1024" y="2175"/>
                          </a:lnTo>
                          <a:lnTo>
                            <a:pt x="1034" y="2167"/>
                          </a:lnTo>
                          <a:lnTo>
                            <a:pt x="1044" y="2161"/>
                          </a:lnTo>
                          <a:lnTo>
                            <a:pt x="1056" y="2157"/>
                          </a:lnTo>
                          <a:lnTo>
                            <a:pt x="1066" y="2153"/>
                          </a:lnTo>
                          <a:lnTo>
                            <a:pt x="1076" y="2149"/>
                          </a:lnTo>
                          <a:lnTo>
                            <a:pt x="1086" y="2144"/>
                          </a:lnTo>
                          <a:lnTo>
                            <a:pt x="1094" y="2139"/>
                          </a:lnTo>
                          <a:lnTo>
                            <a:pt x="1098" y="2135"/>
                          </a:lnTo>
                          <a:lnTo>
                            <a:pt x="1102" y="2131"/>
                          </a:lnTo>
                          <a:lnTo>
                            <a:pt x="1105" y="2127"/>
                          </a:lnTo>
                          <a:lnTo>
                            <a:pt x="1107" y="2121"/>
                          </a:lnTo>
                          <a:lnTo>
                            <a:pt x="1110" y="2115"/>
                          </a:lnTo>
                          <a:lnTo>
                            <a:pt x="1111" y="2108"/>
                          </a:lnTo>
                          <a:lnTo>
                            <a:pt x="1113" y="2100"/>
                          </a:lnTo>
                          <a:lnTo>
                            <a:pt x="1113" y="2091"/>
                          </a:lnTo>
                          <a:lnTo>
                            <a:pt x="1113" y="1995"/>
                          </a:lnTo>
                          <a:lnTo>
                            <a:pt x="1085" y="1986"/>
                          </a:lnTo>
                          <a:lnTo>
                            <a:pt x="1070" y="1981"/>
                          </a:lnTo>
                          <a:lnTo>
                            <a:pt x="1065" y="1978"/>
                          </a:lnTo>
                          <a:lnTo>
                            <a:pt x="1058" y="1977"/>
                          </a:lnTo>
                          <a:lnTo>
                            <a:pt x="1049" y="1975"/>
                          </a:lnTo>
                          <a:lnTo>
                            <a:pt x="1036" y="1975"/>
                          </a:lnTo>
                          <a:lnTo>
                            <a:pt x="1029" y="1975"/>
                          </a:lnTo>
                          <a:lnTo>
                            <a:pt x="1025" y="1977"/>
                          </a:lnTo>
                          <a:lnTo>
                            <a:pt x="1021" y="1978"/>
                          </a:lnTo>
                          <a:lnTo>
                            <a:pt x="1018" y="1981"/>
                          </a:lnTo>
                          <a:lnTo>
                            <a:pt x="1014" y="1985"/>
                          </a:lnTo>
                          <a:lnTo>
                            <a:pt x="1010" y="1991"/>
                          </a:lnTo>
                          <a:lnTo>
                            <a:pt x="1008" y="1994"/>
                          </a:lnTo>
                          <a:lnTo>
                            <a:pt x="1004" y="1997"/>
                          </a:lnTo>
                          <a:lnTo>
                            <a:pt x="997" y="2000"/>
                          </a:lnTo>
                          <a:lnTo>
                            <a:pt x="990" y="2003"/>
                          </a:lnTo>
                          <a:lnTo>
                            <a:pt x="980" y="2006"/>
                          </a:lnTo>
                          <a:lnTo>
                            <a:pt x="968" y="2007"/>
                          </a:lnTo>
                          <a:lnTo>
                            <a:pt x="952" y="2010"/>
                          </a:lnTo>
                          <a:lnTo>
                            <a:pt x="933" y="2011"/>
                          </a:lnTo>
                          <a:lnTo>
                            <a:pt x="1017" y="1841"/>
                          </a:lnTo>
                          <a:lnTo>
                            <a:pt x="1017" y="1781"/>
                          </a:lnTo>
                          <a:lnTo>
                            <a:pt x="1017" y="1739"/>
                          </a:lnTo>
                          <a:lnTo>
                            <a:pt x="1017" y="1723"/>
                          </a:lnTo>
                          <a:lnTo>
                            <a:pt x="1018" y="1709"/>
                          </a:lnTo>
                          <a:lnTo>
                            <a:pt x="1021" y="1697"/>
                          </a:lnTo>
                          <a:lnTo>
                            <a:pt x="1024" y="1688"/>
                          </a:lnTo>
                          <a:lnTo>
                            <a:pt x="1028" y="1679"/>
                          </a:lnTo>
                          <a:lnTo>
                            <a:pt x="1033" y="1671"/>
                          </a:lnTo>
                          <a:lnTo>
                            <a:pt x="1040" y="1663"/>
                          </a:lnTo>
                          <a:lnTo>
                            <a:pt x="1048" y="1654"/>
                          </a:lnTo>
                          <a:lnTo>
                            <a:pt x="1069" y="1630"/>
                          </a:lnTo>
                          <a:lnTo>
                            <a:pt x="1099" y="1598"/>
                          </a:lnTo>
                          <a:lnTo>
                            <a:pt x="1106" y="1588"/>
                          </a:lnTo>
                          <a:lnTo>
                            <a:pt x="1113" y="1579"/>
                          </a:lnTo>
                          <a:lnTo>
                            <a:pt x="1118" y="1567"/>
                          </a:lnTo>
                          <a:lnTo>
                            <a:pt x="1123" y="1555"/>
                          </a:lnTo>
                          <a:lnTo>
                            <a:pt x="1135" y="1529"/>
                          </a:lnTo>
                          <a:lnTo>
                            <a:pt x="1146" y="1499"/>
                          </a:lnTo>
                          <a:lnTo>
                            <a:pt x="1157" y="1467"/>
                          </a:lnTo>
                          <a:lnTo>
                            <a:pt x="1170" y="1436"/>
                          </a:lnTo>
                          <a:lnTo>
                            <a:pt x="1177" y="1420"/>
                          </a:lnTo>
                          <a:lnTo>
                            <a:pt x="1183" y="1404"/>
                          </a:lnTo>
                          <a:lnTo>
                            <a:pt x="1191" y="1388"/>
                          </a:lnTo>
                          <a:lnTo>
                            <a:pt x="1201" y="1373"/>
                          </a:lnTo>
                          <a:lnTo>
                            <a:pt x="1210" y="1358"/>
                          </a:lnTo>
                          <a:lnTo>
                            <a:pt x="1218" y="1343"/>
                          </a:lnTo>
                          <a:lnTo>
                            <a:pt x="1226" y="1328"/>
                          </a:lnTo>
                          <a:lnTo>
                            <a:pt x="1232" y="1312"/>
                          </a:lnTo>
                          <a:lnTo>
                            <a:pt x="1244" y="1280"/>
                          </a:lnTo>
                          <a:lnTo>
                            <a:pt x="1255" y="1248"/>
                          </a:lnTo>
                          <a:lnTo>
                            <a:pt x="1274" y="1184"/>
                          </a:lnTo>
                          <a:lnTo>
                            <a:pt x="1292" y="1123"/>
                          </a:lnTo>
                          <a:lnTo>
                            <a:pt x="1302" y="1095"/>
                          </a:lnTo>
                          <a:lnTo>
                            <a:pt x="1314" y="1069"/>
                          </a:lnTo>
                          <a:lnTo>
                            <a:pt x="1319" y="1055"/>
                          </a:lnTo>
                          <a:lnTo>
                            <a:pt x="1327" y="1043"/>
                          </a:lnTo>
                          <a:lnTo>
                            <a:pt x="1333" y="1031"/>
                          </a:lnTo>
                          <a:lnTo>
                            <a:pt x="1341" y="1021"/>
                          </a:lnTo>
                          <a:lnTo>
                            <a:pt x="1351" y="1010"/>
                          </a:lnTo>
                          <a:lnTo>
                            <a:pt x="1360" y="1001"/>
                          </a:lnTo>
                          <a:lnTo>
                            <a:pt x="1371" y="992"/>
                          </a:lnTo>
                          <a:lnTo>
                            <a:pt x="1383" y="984"/>
                          </a:lnTo>
                          <a:lnTo>
                            <a:pt x="1395" y="976"/>
                          </a:lnTo>
                          <a:lnTo>
                            <a:pt x="1408" y="969"/>
                          </a:lnTo>
                          <a:lnTo>
                            <a:pt x="1423" y="964"/>
                          </a:lnTo>
                          <a:lnTo>
                            <a:pt x="1439" y="958"/>
                          </a:lnTo>
                          <a:lnTo>
                            <a:pt x="1457" y="978"/>
                          </a:lnTo>
                          <a:lnTo>
                            <a:pt x="1516" y="997"/>
                          </a:lnTo>
                          <a:lnTo>
                            <a:pt x="1516" y="978"/>
                          </a:lnTo>
                          <a:lnTo>
                            <a:pt x="1457" y="978"/>
                          </a:lnTo>
                          <a:lnTo>
                            <a:pt x="1457" y="958"/>
                          </a:lnTo>
                          <a:lnTo>
                            <a:pt x="1439" y="958"/>
                          </a:lnTo>
                          <a:lnTo>
                            <a:pt x="1439" y="940"/>
                          </a:lnTo>
                          <a:lnTo>
                            <a:pt x="1420" y="901"/>
                          </a:lnTo>
                          <a:lnTo>
                            <a:pt x="1381" y="901"/>
                          </a:lnTo>
                          <a:lnTo>
                            <a:pt x="1381" y="844"/>
                          </a:lnTo>
                          <a:lnTo>
                            <a:pt x="1361" y="844"/>
                          </a:lnTo>
                          <a:lnTo>
                            <a:pt x="1343" y="806"/>
                          </a:lnTo>
                          <a:lnTo>
                            <a:pt x="1323" y="767"/>
                          </a:lnTo>
                          <a:lnTo>
                            <a:pt x="1304" y="748"/>
                          </a:lnTo>
                          <a:lnTo>
                            <a:pt x="1286" y="728"/>
                          </a:lnTo>
                          <a:lnTo>
                            <a:pt x="1266" y="690"/>
                          </a:lnTo>
                          <a:lnTo>
                            <a:pt x="1151" y="690"/>
                          </a:lnTo>
                          <a:lnTo>
                            <a:pt x="1151" y="653"/>
                          </a:lnTo>
                          <a:lnTo>
                            <a:pt x="1129" y="674"/>
                          </a:lnTo>
                          <a:lnTo>
                            <a:pt x="1115" y="655"/>
                          </a:lnTo>
                          <a:lnTo>
                            <a:pt x="1131" y="633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27" name="Freeform 26">
                      <a:extLst>
                        <a:ext uri="{FF2B5EF4-FFF2-40B4-BE49-F238E27FC236}">
                          <a16:creationId xmlns:a16="http://schemas.microsoft.com/office/drawing/2014/main" id="{00000000-0008-0000-0500-00001B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347342" y="321686"/>
                      <a:ext cx="1030941" cy="1004298"/>
                    </a:xfrm>
                    <a:custGeom>
                      <a:avLst/>
                      <a:gdLst>
                        <a:gd name="T0" fmla="*/ 1937 w 3356"/>
                        <a:gd name="T1" fmla="*/ 289 h 3261"/>
                        <a:gd name="T2" fmla="*/ 1630 w 3356"/>
                        <a:gd name="T3" fmla="*/ 480 h 3261"/>
                        <a:gd name="T4" fmla="*/ 1457 w 3356"/>
                        <a:gd name="T5" fmla="*/ 710 h 3261"/>
                        <a:gd name="T6" fmla="*/ 767 w 3356"/>
                        <a:gd name="T7" fmla="*/ 710 h 3261"/>
                        <a:gd name="T8" fmla="*/ 406 w 3356"/>
                        <a:gd name="T9" fmla="*/ 600 h 3261"/>
                        <a:gd name="T10" fmla="*/ 310 w 3356"/>
                        <a:gd name="T11" fmla="*/ 679 h 3261"/>
                        <a:gd name="T12" fmla="*/ 209 w 3356"/>
                        <a:gd name="T13" fmla="*/ 964 h 3261"/>
                        <a:gd name="T14" fmla="*/ 129 w 3356"/>
                        <a:gd name="T15" fmla="*/ 1135 h 3261"/>
                        <a:gd name="T16" fmla="*/ 23 w 3356"/>
                        <a:gd name="T17" fmla="*/ 1299 h 3261"/>
                        <a:gd name="T18" fmla="*/ 0 w 3356"/>
                        <a:gd name="T19" fmla="*/ 1477 h 3261"/>
                        <a:gd name="T20" fmla="*/ 332 w 3356"/>
                        <a:gd name="T21" fmla="*/ 1559 h 3261"/>
                        <a:gd name="T22" fmla="*/ 384 w 3356"/>
                        <a:gd name="T23" fmla="*/ 1796 h 3261"/>
                        <a:gd name="T24" fmla="*/ 299 w 3356"/>
                        <a:gd name="T25" fmla="*/ 2027 h 3261"/>
                        <a:gd name="T26" fmla="*/ 545 w 3356"/>
                        <a:gd name="T27" fmla="*/ 2159 h 3261"/>
                        <a:gd name="T28" fmla="*/ 678 w 3356"/>
                        <a:gd name="T29" fmla="*/ 2260 h 3261"/>
                        <a:gd name="T30" fmla="*/ 667 w 3356"/>
                        <a:gd name="T31" fmla="*/ 2297 h 3261"/>
                        <a:gd name="T32" fmla="*/ 537 w 3356"/>
                        <a:gd name="T33" fmla="*/ 2314 h 3261"/>
                        <a:gd name="T34" fmla="*/ 604 w 3356"/>
                        <a:gd name="T35" fmla="*/ 2407 h 3261"/>
                        <a:gd name="T36" fmla="*/ 734 w 3356"/>
                        <a:gd name="T37" fmla="*/ 2523 h 3261"/>
                        <a:gd name="T38" fmla="*/ 733 w 3356"/>
                        <a:gd name="T39" fmla="*/ 2628 h 3261"/>
                        <a:gd name="T40" fmla="*/ 610 w 3356"/>
                        <a:gd name="T41" fmla="*/ 2724 h 3261"/>
                        <a:gd name="T42" fmla="*/ 574 w 3356"/>
                        <a:gd name="T43" fmla="*/ 2762 h 3261"/>
                        <a:gd name="T44" fmla="*/ 675 w 3356"/>
                        <a:gd name="T45" fmla="*/ 2835 h 3261"/>
                        <a:gd name="T46" fmla="*/ 806 w 3356"/>
                        <a:gd name="T47" fmla="*/ 2801 h 3261"/>
                        <a:gd name="T48" fmla="*/ 896 w 3356"/>
                        <a:gd name="T49" fmla="*/ 2853 h 3261"/>
                        <a:gd name="T50" fmla="*/ 1040 w 3356"/>
                        <a:gd name="T51" fmla="*/ 3035 h 3261"/>
                        <a:gd name="T52" fmla="*/ 1323 w 3356"/>
                        <a:gd name="T53" fmla="*/ 3069 h 3261"/>
                        <a:gd name="T54" fmla="*/ 1552 w 3356"/>
                        <a:gd name="T55" fmla="*/ 2991 h 3261"/>
                        <a:gd name="T56" fmla="*/ 1669 w 3356"/>
                        <a:gd name="T57" fmla="*/ 2970 h 3261"/>
                        <a:gd name="T58" fmla="*/ 1726 w 3356"/>
                        <a:gd name="T59" fmla="*/ 3040 h 3261"/>
                        <a:gd name="T60" fmla="*/ 1730 w 3356"/>
                        <a:gd name="T61" fmla="*/ 3166 h 3261"/>
                        <a:gd name="T62" fmla="*/ 2305 w 3356"/>
                        <a:gd name="T63" fmla="*/ 3027 h 3261"/>
                        <a:gd name="T64" fmla="*/ 2490 w 3356"/>
                        <a:gd name="T65" fmla="*/ 2935 h 3261"/>
                        <a:gd name="T66" fmla="*/ 2876 w 3356"/>
                        <a:gd name="T67" fmla="*/ 2951 h 3261"/>
                        <a:gd name="T68" fmla="*/ 3077 w 3356"/>
                        <a:gd name="T69" fmla="*/ 2885 h 3261"/>
                        <a:gd name="T70" fmla="*/ 3194 w 3356"/>
                        <a:gd name="T71" fmla="*/ 2897 h 3261"/>
                        <a:gd name="T72" fmla="*/ 3296 w 3356"/>
                        <a:gd name="T73" fmla="*/ 2914 h 3261"/>
                        <a:gd name="T74" fmla="*/ 3348 w 3356"/>
                        <a:gd name="T75" fmla="*/ 2877 h 3261"/>
                        <a:gd name="T76" fmla="*/ 3352 w 3356"/>
                        <a:gd name="T77" fmla="*/ 2796 h 3261"/>
                        <a:gd name="T78" fmla="*/ 3203 w 3356"/>
                        <a:gd name="T79" fmla="*/ 2676 h 3261"/>
                        <a:gd name="T80" fmla="*/ 3164 w 3356"/>
                        <a:gd name="T81" fmla="*/ 2588 h 3261"/>
                        <a:gd name="T82" fmla="*/ 3140 w 3356"/>
                        <a:gd name="T83" fmla="*/ 2446 h 3261"/>
                        <a:gd name="T84" fmla="*/ 2981 w 3356"/>
                        <a:gd name="T85" fmla="*/ 2417 h 3261"/>
                        <a:gd name="T86" fmla="*/ 2864 w 3356"/>
                        <a:gd name="T87" fmla="*/ 2241 h 3261"/>
                        <a:gd name="T88" fmla="*/ 2878 w 3356"/>
                        <a:gd name="T89" fmla="*/ 2138 h 3261"/>
                        <a:gd name="T90" fmla="*/ 2759 w 3356"/>
                        <a:gd name="T91" fmla="*/ 1775 h 3261"/>
                        <a:gd name="T92" fmla="*/ 2736 w 3356"/>
                        <a:gd name="T93" fmla="*/ 1656 h 3261"/>
                        <a:gd name="T94" fmla="*/ 2646 w 3356"/>
                        <a:gd name="T95" fmla="*/ 1538 h 3261"/>
                        <a:gd name="T96" fmla="*/ 2541 w 3356"/>
                        <a:gd name="T97" fmla="*/ 1553 h 3261"/>
                        <a:gd name="T98" fmla="*/ 2449 w 3356"/>
                        <a:gd name="T99" fmla="*/ 1589 h 3261"/>
                        <a:gd name="T100" fmla="*/ 2315 w 3356"/>
                        <a:gd name="T101" fmla="*/ 1517 h 3261"/>
                        <a:gd name="T102" fmla="*/ 2186 w 3356"/>
                        <a:gd name="T103" fmla="*/ 1497 h 3261"/>
                        <a:gd name="T104" fmla="*/ 2258 w 3356"/>
                        <a:gd name="T105" fmla="*/ 1292 h 3261"/>
                        <a:gd name="T106" fmla="*/ 2359 w 3356"/>
                        <a:gd name="T107" fmla="*/ 1208 h 3261"/>
                        <a:gd name="T108" fmla="*/ 2472 w 3356"/>
                        <a:gd name="T109" fmla="*/ 959 h 3261"/>
                        <a:gd name="T110" fmla="*/ 2484 w 3356"/>
                        <a:gd name="T111" fmla="*/ 699 h 3261"/>
                        <a:gd name="T112" fmla="*/ 2408 w 3356"/>
                        <a:gd name="T113" fmla="*/ 483 h 3261"/>
                        <a:gd name="T114" fmla="*/ 2377 w 3356"/>
                        <a:gd name="T115" fmla="*/ 310 h 3261"/>
                        <a:gd name="T116" fmla="*/ 2297 w 3356"/>
                        <a:gd name="T117" fmla="*/ 132 h 3261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  <a:cxn ang="0">
                          <a:pos x="T116" y="T117"/>
                        </a:cxn>
                      </a:cxnLst>
                      <a:rect l="0" t="0" r="r" b="b"/>
                      <a:pathLst>
                        <a:path w="3356" h="3261">
                          <a:moveTo>
                            <a:pt x="2110" y="39"/>
                          </a:moveTo>
                          <a:lnTo>
                            <a:pt x="2110" y="96"/>
                          </a:lnTo>
                          <a:lnTo>
                            <a:pt x="2090" y="116"/>
                          </a:lnTo>
                          <a:lnTo>
                            <a:pt x="2071" y="154"/>
                          </a:lnTo>
                          <a:lnTo>
                            <a:pt x="2014" y="173"/>
                          </a:lnTo>
                          <a:lnTo>
                            <a:pt x="1994" y="230"/>
                          </a:lnTo>
                          <a:lnTo>
                            <a:pt x="1976" y="250"/>
                          </a:lnTo>
                          <a:lnTo>
                            <a:pt x="1976" y="289"/>
                          </a:lnTo>
                          <a:lnTo>
                            <a:pt x="1937" y="289"/>
                          </a:lnTo>
                          <a:lnTo>
                            <a:pt x="1917" y="307"/>
                          </a:lnTo>
                          <a:lnTo>
                            <a:pt x="1899" y="326"/>
                          </a:lnTo>
                          <a:lnTo>
                            <a:pt x="1880" y="346"/>
                          </a:lnTo>
                          <a:lnTo>
                            <a:pt x="1880" y="384"/>
                          </a:lnTo>
                          <a:lnTo>
                            <a:pt x="1764" y="384"/>
                          </a:lnTo>
                          <a:lnTo>
                            <a:pt x="1687" y="403"/>
                          </a:lnTo>
                          <a:lnTo>
                            <a:pt x="1669" y="423"/>
                          </a:lnTo>
                          <a:lnTo>
                            <a:pt x="1669" y="480"/>
                          </a:lnTo>
                          <a:lnTo>
                            <a:pt x="1630" y="480"/>
                          </a:lnTo>
                          <a:lnTo>
                            <a:pt x="1630" y="519"/>
                          </a:lnTo>
                          <a:lnTo>
                            <a:pt x="1630" y="537"/>
                          </a:lnTo>
                          <a:lnTo>
                            <a:pt x="1611" y="576"/>
                          </a:lnTo>
                          <a:lnTo>
                            <a:pt x="1573" y="594"/>
                          </a:lnTo>
                          <a:lnTo>
                            <a:pt x="1573" y="633"/>
                          </a:lnTo>
                          <a:lnTo>
                            <a:pt x="1534" y="633"/>
                          </a:lnTo>
                          <a:lnTo>
                            <a:pt x="1496" y="653"/>
                          </a:lnTo>
                          <a:lnTo>
                            <a:pt x="1457" y="671"/>
                          </a:lnTo>
                          <a:lnTo>
                            <a:pt x="1457" y="710"/>
                          </a:lnTo>
                          <a:lnTo>
                            <a:pt x="1209" y="710"/>
                          </a:lnTo>
                          <a:lnTo>
                            <a:pt x="1189" y="729"/>
                          </a:lnTo>
                          <a:lnTo>
                            <a:pt x="1170" y="767"/>
                          </a:lnTo>
                          <a:lnTo>
                            <a:pt x="1093" y="787"/>
                          </a:lnTo>
                          <a:lnTo>
                            <a:pt x="977" y="787"/>
                          </a:lnTo>
                          <a:lnTo>
                            <a:pt x="920" y="767"/>
                          </a:lnTo>
                          <a:lnTo>
                            <a:pt x="882" y="749"/>
                          </a:lnTo>
                          <a:lnTo>
                            <a:pt x="824" y="729"/>
                          </a:lnTo>
                          <a:lnTo>
                            <a:pt x="767" y="710"/>
                          </a:lnTo>
                          <a:lnTo>
                            <a:pt x="709" y="691"/>
                          </a:lnTo>
                          <a:lnTo>
                            <a:pt x="690" y="691"/>
                          </a:lnTo>
                          <a:lnTo>
                            <a:pt x="671" y="671"/>
                          </a:lnTo>
                          <a:lnTo>
                            <a:pt x="594" y="653"/>
                          </a:lnTo>
                          <a:lnTo>
                            <a:pt x="556" y="633"/>
                          </a:lnTo>
                          <a:lnTo>
                            <a:pt x="499" y="633"/>
                          </a:lnTo>
                          <a:lnTo>
                            <a:pt x="440" y="614"/>
                          </a:lnTo>
                          <a:lnTo>
                            <a:pt x="422" y="594"/>
                          </a:lnTo>
                          <a:lnTo>
                            <a:pt x="406" y="600"/>
                          </a:lnTo>
                          <a:lnTo>
                            <a:pt x="391" y="605"/>
                          </a:lnTo>
                          <a:lnTo>
                            <a:pt x="378" y="612"/>
                          </a:lnTo>
                          <a:lnTo>
                            <a:pt x="366" y="620"/>
                          </a:lnTo>
                          <a:lnTo>
                            <a:pt x="354" y="628"/>
                          </a:lnTo>
                          <a:lnTo>
                            <a:pt x="343" y="637"/>
                          </a:lnTo>
                          <a:lnTo>
                            <a:pt x="334" y="646"/>
                          </a:lnTo>
                          <a:lnTo>
                            <a:pt x="324" y="657"/>
                          </a:lnTo>
                          <a:lnTo>
                            <a:pt x="316" y="667"/>
                          </a:lnTo>
                          <a:lnTo>
                            <a:pt x="310" y="679"/>
                          </a:lnTo>
                          <a:lnTo>
                            <a:pt x="302" y="691"/>
                          </a:lnTo>
                          <a:lnTo>
                            <a:pt x="297" y="705"/>
                          </a:lnTo>
                          <a:lnTo>
                            <a:pt x="285" y="731"/>
                          </a:lnTo>
                          <a:lnTo>
                            <a:pt x="275" y="759"/>
                          </a:lnTo>
                          <a:lnTo>
                            <a:pt x="257" y="820"/>
                          </a:lnTo>
                          <a:lnTo>
                            <a:pt x="238" y="884"/>
                          </a:lnTo>
                          <a:lnTo>
                            <a:pt x="227" y="916"/>
                          </a:lnTo>
                          <a:lnTo>
                            <a:pt x="215" y="948"/>
                          </a:lnTo>
                          <a:lnTo>
                            <a:pt x="209" y="964"/>
                          </a:lnTo>
                          <a:lnTo>
                            <a:pt x="201" y="979"/>
                          </a:lnTo>
                          <a:lnTo>
                            <a:pt x="193" y="994"/>
                          </a:lnTo>
                          <a:lnTo>
                            <a:pt x="184" y="1009"/>
                          </a:lnTo>
                          <a:lnTo>
                            <a:pt x="174" y="1024"/>
                          </a:lnTo>
                          <a:lnTo>
                            <a:pt x="166" y="1040"/>
                          </a:lnTo>
                          <a:lnTo>
                            <a:pt x="160" y="1056"/>
                          </a:lnTo>
                          <a:lnTo>
                            <a:pt x="153" y="1072"/>
                          </a:lnTo>
                          <a:lnTo>
                            <a:pt x="140" y="1103"/>
                          </a:lnTo>
                          <a:lnTo>
                            <a:pt x="129" y="1135"/>
                          </a:lnTo>
                          <a:lnTo>
                            <a:pt x="118" y="1165"/>
                          </a:lnTo>
                          <a:lnTo>
                            <a:pt x="106" y="1191"/>
                          </a:lnTo>
                          <a:lnTo>
                            <a:pt x="101" y="1203"/>
                          </a:lnTo>
                          <a:lnTo>
                            <a:pt x="96" y="1215"/>
                          </a:lnTo>
                          <a:lnTo>
                            <a:pt x="89" y="1224"/>
                          </a:lnTo>
                          <a:lnTo>
                            <a:pt x="82" y="1234"/>
                          </a:lnTo>
                          <a:lnTo>
                            <a:pt x="52" y="1266"/>
                          </a:lnTo>
                          <a:lnTo>
                            <a:pt x="31" y="1290"/>
                          </a:lnTo>
                          <a:lnTo>
                            <a:pt x="23" y="1299"/>
                          </a:lnTo>
                          <a:lnTo>
                            <a:pt x="16" y="1307"/>
                          </a:lnTo>
                          <a:lnTo>
                            <a:pt x="11" y="1315"/>
                          </a:lnTo>
                          <a:lnTo>
                            <a:pt x="7" y="1324"/>
                          </a:lnTo>
                          <a:lnTo>
                            <a:pt x="4" y="1333"/>
                          </a:lnTo>
                          <a:lnTo>
                            <a:pt x="1" y="1345"/>
                          </a:lnTo>
                          <a:lnTo>
                            <a:pt x="0" y="1359"/>
                          </a:lnTo>
                          <a:lnTo>
                            <a:pt x="0" y="1375"/>
                          </a:lnTo>
                          <a:lnTo>
                            <a:pt x="0" y="1417"/>
                          </a:lnTo>
                          <a:lnTo>
                            <a:pt x="0" y="1477"/>
                          </a:lnTo>
                          <a:lnTo>
                            <a:pt x="249" y="1477"/>
                          </a:lnTo>
                          <a:lnTo>
                            <a:pt x="263" y="1488"/>
                          </a:lnTo>
                          <a:lnTo>
                            <a:pt x="275" y="1497"/>
                          </a:lnTo>
                          <a:lnTo>
                            <a:pt x="287" y="1508"/>
                          </a:lnTo>
                          <a:lnTo>
                            <a:pt x="298" y="1517"/>
                          </a:lnTo>
                          <a:lnTo>
                            <a:pt x="309" y="1527"/>
                          </a:lnTo>
                          <a:lnTo>
                            <a:pt x="316" y="1538"/>
                          </a:lnTo>
                          <a:lnTo>
                            <a:pt x="324" y="1549"/>
                          </a:lnTo>
                          <a:lnTo>
                            <a:pt x="332" y="1559"/>
                          </a:lnTo>
                          <a:lnTo>
                            <a:pt x="339" y="1570"/>
                          </a:lnTo>
                          <a:lnTo>
                            <a:pt x="344" y="1582"/>
                          </a:lnTo>
                          <a:lnTo>
                            <a:pt x="350" y="1593"/>
                          </a:lnTo>
                          <a:lnTo>
                            <a:pt x="354" y="1605"/>
                          </a:lnTo>
                          <a:lnTo>
                            <a:pt x="362" y="1629"/>
                          </a:lnTo>
                          <a:lnTo>
                            <a:pt x="367" y="1652"/>
                          </a:lnTo>
                          <a:lnTo>
                            <a:pt x="375" y="1706"/>
                          </a:lnTo>
                          <a:lnTo>
                            <a:pt x="380" y="1764"/>
                          </a:lnTo>
                          <a:lnTo>
                            <a:pt x="384" y="1796"/>
                          </a:lnTo>
                          <a:lnTo>
                            <a:pt x="390" y="1828"/>
                          </a:lnTo>
                          <a:lnTo>
                            <a:pt x="395" y="1862"/>
                          </a:lnTo>
                          <a:lnTo>
                            <a:pt x="403" y="1900"/>
                          </a:lnTo>
                          <a:lnTo>
                            <a:pt x="287" y="1900"/>
                          </a:lnTo>
                          <a:lnTo>
                            <a:pt x="287" y="1995"/>
                          </a:lnTo>
                          <a:lnTo>
                            <a:pt x="289" y="2001"/>
                          </a:lnTo>
                          <a:lnTo>
                            <a:pt x="291" y="2009"/>
                          </a:lnTo>
                          <a:lnTo>
                            <a:pt x="294" y="2018"/>
                          </a:lnTo>
                          <a:lnTo>
                            <a:pt x="299" y="2027"/>
                          </a:lnTo>
                          <a:lnTo>
                            <a:pt x="313" y="2049"/>
                          </a:lnTo>
                          <a:lnTo>
                            <a:pt x="327" y="2071"/>
                          </a:lnTo>
                          <a:lnTo>
                            <a:pt x="360" y="2116"/>
                          </a:lnTo>
                          <a:lnTo>
                            <a:pt x="383" y="2148"/>
                          </a:lnTo>
                          <a:lnTo>
                            <a:pt x="424" y="2148"/>
                          </a:lnTo>
                          <a:lnTo>
                            <a:pt x="461" y="2150"/>
                          </a:lnTo>
                          <a:lnTo>
                            <a:pt x="497" y="2151"/>
                          </a:lnTo>
                          <a:lnTo>
                            <a:pt x="529" y="2155"/>
                          </a:lnTo>
                          <a:lnTo>
                            <a:pt x="545" y="2159"/>
                          </a:lnTo>
                          <a:lnTo>
                            <a:pt x="560" y="2162"/>
                          </a:lnTo>
                          <a:lnTo>
                            <a:pt x="573" y="2167"/>
                          </a:lnTo>
                          <a:lnTo>
                            <a:pt x="586" y="2172"/>
                          </a:lnTo>
                          <a:lnTo>
                            <a:pt x="600" y="2179"/>
                          </a:lnTo>
                          <a:lnTo>
                            <a:pt x="612" y="2187"/>
                          </a:lnTo>
                          <a:lnTo>
                            <a:pt x="624" y="2196"/>
                          </a:lnTo>
                          <a:lnTo>
                            <a:pt x="634" y="2205"/>
                          </a:lnTo>
                          <a:lnTo>
                            <a:pt x="661" y="2236"/>
                          </a:lnTo>
                          <a:lnTo>
                            <a:pt x="678" y="2260"/>
                          </a:lnTo>
                          <a:lnTo>
                            <a:pt x="685" y="2269"/>
                          </a:lnTo>
                          <a:lnTo>
                            <a:pt x="689" y="2277"/>
                          </a:lnTo>
                          <a:lnTo>
                            <a:pt x="691" y="2284"/>
                          </a:lnTo>
                          <a:lnTo>
                            <a:pt x="691" y="2289"/>
                          </a:lnTo>
                          <a:lnTo>
                            <a:pt x="690" y="2293"/>
                          </a:lnTo>
                          <a:lnTo>
                            <a:pt x="689" y="2296"/>
                          </a:lnTo>
                          <a:lnTo>
                            <a:pt x="685" y="2297"/>
                          </a:lnTo>
                          <a:lnTo>
                            <a:pt x="681" y="2298"/>
                          </a:lnTo>
                          <a:lnTo>
                            <a:pt x="667" y="2297"/>
                          </a:lnTo>
                          <a:lnTo>
                            <a:pt x="653" y="2294"/>
                          </a:lnTo>
                          <a:lnTo>
                            <a:pt x="636" y="2288"/>
                          </a:lnTo>
                          <a:lnTo>
                            <a:pt x="617" y="2281"/>
                          </a:lnTo>
                          <a:lnTo>
                            <a:pt x="598" y="2273"/>
                          </a:lnTo>
                          <a:lnTo>
                            <a:pt x="580" y="2265"/>
                          </a:lnTo>
                          <a:lnTo>
                            <a:pt x="550" y="2251"/>
                          </a:lnTo>
                          <a:lnTo>
                            <a:pt x="537" y="2244"/>
                          </a:lnTo>
                          <a:lnTo>
                            <a:pt x="537" y="2302"/>
                          </a:lnTo>
                          <a:lnTo>
                            <a:pt x="537" y="2314"/>
                          </a:lnTo>
                          <a:lnTo>
                            <a:pt x="539" y="2325"/>
                          </a:lnTo>
                          <a:lnTo>
                            <a:pt x="543" y="2336"/>
                          </a:lnTo>
                          <a:lnTo>
                            <a:pt x="545" y="2346"/>
                          </a:lnTo>
                          <a:lnTo>
                            <a:pt x="550" y="2356"/>
                          </a:lnTo>
                          <a:lnTo>
                            <a:pt x="556" y="2364"/>
                          </a:lnTo>
                          <a:lnTo>
                            <a:pt x="562" y="2373"/>
                          </a:lnTo>
                          <a:lnTo>
                            <a:pt x="569" y="2380"/>
                          </a:lnTo>
                          <a:lnTo>
                            <a:pt x="585" y="2394"/>
                          </a:lnTo>
                          <a:lnTo>
                            <a:pt x="604" y="2407"/>
                          </a:lnTo>
                          <a:lnTo>
                            <a:pt x="622" y="2421"/>
                          </a:lnTo>
                          <a:lnTo>
                            <a:pt x="642" y="2434"/>
                          </a:lnTo>
                          <a:lnTo>
                            <a:pt x="662" y="2446"/>
                          </a:lnTo>
                          <a:lnTo>
                            <a:pt x="681" y="2461"/>
                          </a:lnTo>
                          <a:lnTo>
                            <a:pt x="699" y="2475"/>
                          </a:lnTo>
                          <a:lnTo>
                            <a:pt x="715" y="2493"/>
                          </a:lnTo>
                          <a:lnTo>
                            <a:pt x="722" y="2502"/>
                          </a:lnTo>
                          <a:lnTo>
                            <a:pt x="729" y="2512"/>
                          </a:lnTo>
                          <a:lnTo>
                            <a:pt x="734" y="2523"/>
                          </a:lnTo>
                          <a:lnTo>
                            <a:pt x="739" y="2535"/>
                          </a:lnTo>
                          <a:lnTo>
                            <a:pt x="742" y="2547"/>
                          </a:lnTo>
                          <a:lnTo>
                            <a:pt x="746" y="2560"/>
                          </a:lnTo>
                          <a:lnTo>
                            <a:pt x="747" y="2575"/>
                          </a:lnTo>
                          <a:lnTo>
                            <a:pt x="747" y="2590"/>
                          </a:lnTo>
                          <a:lnTo>
                            <a:pt x="746" y="2598"/>
                          </a:lnTo>
                          <a:lnTo>
                            <a:pt x="743" y="2607"/>
                          </a:lnTo>
                          <a:lnTo>
                            <a:pt x="738" y="2617"/>
                          </a:lnTo>
                          <a:lnTo>
                            <a:pt x="733" y="2628"/>
                          </a:lnTo>
                          <a:lnTo>
                            <a:pt x="715" y="2651"/>
                          </a:lnTo>
                          <a:lnTo>
                            <a:pt x="697" y="2672"/>
                          </a:lnTo>
                          <a:lnTo>
                            <a:pt x="677" y="2692"/>
                          </a:lnTo>
                          <a:lnTo>
                            <a:pt x="658" y="2709"/>
                          </a:lnTo>
                          <a:lnTo>
                            <a:pt x="650" y="2714"/>
                          </a:lnTo>
                          <a:lnTo>
                            <a:pt x="642" y="2720"/>
                          </a:lnTo>
                          <a:lnTo>
                            <a:pt x="637" y="2722"/>
                          </a:lnTo>
                          <a:lnTo>
                            <a:pt x="633" y="2724"/>
                          </a:lnTo>
                          <a:lnTo>
                            <a:pt x="610" y="2724"/>
                          </a:lnTo>
                          <a:lnTo>
                            <a:pt x="596" y="2721"/>
                          </a:lnTo>
                          <a:lnTo>
                            <a:pt x="585" y="2720"/>
                          </a:lnTo>
                          <a:lnTo>
                            <a:pt x="577" y="2717"/>
                          </a:lnTo>
                          <a:lnTo>
                            <a:pt x="569" y="2713"/>
                          </a:lnTo>
                          <a:lnTo>
                            <a:pt x="558" y="2711"/>
                          </a:lnTo>
                          <a:lnTo>
                            <a:pt x="543" y="2708"/>
                          </a:lnTo>
                          <a:lnTo>
                            <a:pt x="517" y="2705"/>
                          </a:lnTo>
                          <a:lnTo>
                            <a:pt x="517" y="2762"/>
                          </a:lnTo>
                          <a:lnTo>
                            <a:pt x="574" y="2762"/>
                          </a:lnTo>
                          <a:lnTo>
                            <a:pt x="586" y="2777"/>
                          </a:lnTo>
                          <a:lnTo>
                            <a:pt x="598" y="2792"/>
                          </a:lnTo>
                          <a:lnTo>
                            <a:pt x="613" y="2805"/>
                          </a:lnTo>
                          <a:lnTo>
                            <a:pt x="628" y="2816"/>
                          </a:lnTo>
                          <a:lnTo>
                            <a:pt x="637" y="2821"/>
                          </a:lnTo>
                          <a:lnTo>
                            <a:pt x="645" y="2825"/>
                          </a:lnTo>
                          <a:lnTo>
                            <a:pt x="656" y="2829"/>
                          </a:lnTo>
                          <a:lnTo>
                            <a:pt x="665" y="2833"/>
                          </a:lnTo>
                          <a:lnTo>
                            <a:pt x="675" y="2835"/>
                          </a:lnTo>
                          <a:lnTo>
                            <a:pt x="686" y="2837"/>
                          </a:lnTo>
                          <a:lnTo>
                            <a:pt x="697" y="2838"/>
                          </a:lnTo>
                          <a:lnTo>
                            <a:pt x="709" y="2839"/>
                          </a:lnTo>
                          <a:lnTo>
                            <a:pt x="722" y="2838"/>
                          </a:lnTo>
                          <a:lnTo>
                            <a:pt x="734" y="2834"/>
                          </a:lnTo>
                          <a:lnTo>
                            <a:pt x="747" y="2830"/>
                          </a:lnTo>
                          <a:lnTo>
                            <a:pt x="761" y="2825"/>
                          </a:lnTo>
                          <a:lnTo>
                            <a:pt x="784" y="2812"/>
                          </a:lnTo>
                          <a:lnTo>
                            <a:pt x="806" y="2801"/>
                          </a:lnTo>
                          <a:lnTo>
                            <a:pt x="835" y="2813"/>
                          </a:lnTo>
                          <a:lnTo>
                            <a:pt x="858" y="2821"/>
                          </a:lnTo>
                          <a:lnTo>
                            <a:pt x="866" y="2823"/>
                          </a:lnTo>
                          <a:lnTo>
                            <a:pt x="874" y="2826"/>
                          </a:lnTo>
                          <a:lnTo>
                            <a:pt x="880" y="2829"/>
                          </a:lnTo>
                          <a:lnTo>
                            <a:pt x="886" y="2833"/>
                          </a:lnTo>
                          <a:lnTo>
                            <a:pt x="891" y="2838"/>
                          </a:lnTo>
                          <a:lnTo>
                            <a:pt x="893" y="2845"/>
                          </a:lnTo>
                          <a:lnTo>
                            <a:pt x="896" y="2853"/>
                          </a:lnTo>
                          <a:lnTo>
                            <a:pt x="899" y="2863"/>
                          </a:lnTo>
                          <a:lnTo>
                            <a:pt x="900" y="2893"/>
                          </a:lnTo>
                          <a:lnTo>
                            <a:pt x="901" y="2935"/>
                          </a:lnTo>
                          <a:lnTo>
                            <a:pt x="944" y="2966"/>
                          </a:lnTo>
                          <a:lnTo>
                            <a:pt x="979" y="2994"/>
                          </a:lnTo>
                          <a:lnTo>
                            <a:pt x="995" y="3006"/>
                          </a:lnTo>
                          <a:lnTo>
                            <a:pt x="1009" y="3016"/>
                          </a:lnTo>
                          <a:lnTo>
                            <a:pt x="1024" y="3026"/>
                          </a:lnTo>
                          <a:lnTo>
                            <a:pt x="1040" y="3035"/>
                          </a:lnTo>
                          <a:lnTo>
                            <a:pt x="1057" y="3043"/>
                          </a:lnTo>
                          <a:lnTo>
                            <a:pt x="1077" y="3049"/>
                          </a:lnTo>
                          <a:lnTo>
                            <a:pt x="1098" y="3056"/>
                          </a:lnTo>
                          <a:lnTo>
                            <a:pt x="1123" y="3060"/>
                          </a:lnTo>
                          <a:lnTo>
                            <a:pt x="1151" y="3064"/>
                          </a:lnTo>
                          <a:lnTo>
                            <a:pt x="1185" y="3067"/>
                          </a:lnTo>
                          <a:lnTo>
                            <a:pt x="1222" y="3068"/>
                          </a:lnTo>
                          <a:lnTo>
                            <a:pt x="1266" y="3069"/>
                          </a:lnTo>
                          <a:lnTo>
                            <a:pt x="1323" y="3069"/>
                          </a:lnTo>
                          <a:lnTo>
                            <a:pt x="1348" y="3068"/>
                          </a:lnTo>
                          <a:lnTo>
                            <a:pt x="1373" y="3064"/>
                          </a:lnTo>
                          <a:lnTo>
                            <a:pt x="1397" y="3059"/>
                          </a:lnTo>
                          <a:lnTo>
                            <a:pt x="1423" y="3051"/>
                          </a:lnTo>
                          <a:lnTo>
                            <a:pt x="1447" y="3043"/>
                          </a:lnTo>
                          <a:lnTo>
                            <a:pt x="1470" y="3032"/>
                          </a:lnTo>
                          <a:lnTo>
                            <a:pt x="1493" y="3022"/>
                          </a:lnTo>
                          <a:lnTo>
                            <a:pt x="1514" y="3011"/>
                          </a:lnTo>
                          <a:lnTo>
                            <a:pt x="1552" y="2991"/>
                          </a:lnTo>
                          <a:lnTo>
                            <a:pt x="1582" y="2972"/>
                          </a:lnTo>
                          <a:lnTo>
                            <a:pt x="1602" y="2959"/>
                          </a:lnTo>
                          <a:lnTo>
                            <a:pt x="1611" y="2954"/>
                          </a:lnTo>
                          <a:lnTo>
                            <a:pt x="1621" y="2954"/>
                          </a:lnTo>
                          <a:lnTo>
                            <a:pt x="1630" y="2956"/>
                          </a:lnTo>
                          <a:lnTo>
                            <a:pt x="1639" y="2958"/>
                          </a:lnTo>
                          <a:lnTo>
                            <a:pt x="1650" y="2962"/>
                          </a:lnTo>
                          <a:lnTo>
                            <a:pt x="1659" y="2966"/>
                          </a:lnTo>
                          <a:lnTo>
                            <a:pt x="1669" y="2970"/>
                          </a:lnTo>
                          <a:lnTo>
                            <a:pt x="1678" y="2975"/>
                          </a:lnTo>
                          <a:lnTo>
                            <a:pt x="1687" y="2982"/>
                          </a:lnTo>
                          <a:lnTo>
                            <a:pt x="1695" y="2988"/>
                          </a:lnTo>
                          <a:lnTo>
                            <a:pt x="1702" y="2995"/>
                          </a:lnTo>
                          <a:lnTo>
                            <a:pt x="1708" y="3003"/>
                          </a:lnTo>
                          <a:lnTo>
                            <a:pt x="1715" y="3012"/>
                          </a:lnTo>
                          <a:lnTo>
                            <a:pt x="1719" y="3020"/>
                          </a:lnTo>
                          <a:lnTo>
                            <a:pt x="1723" y="3030"/>
                          </a:lnTo>
                          <a:lnTo>
                            <a:pt x="1726" y="3040"/>
                          </a:lnTo>
                          <a:lnTo>
                            <a:pt x="1726" y="3049"/>
                          </a:lnTo>
                          <a:lnTo>
                            <a:pt x="1726" y="3069"/>
                          </a:lnTo>
                          <a:lnTo>
                            <a:pt x="1726" y="3083"/>
                          </a:lnTo>
                          <a:lnTo>
                            <a:pt x="1723" y="3095"/>
                          </a:lnTo>
                          <a:lnTo>
                            <a:pt x="1720" y="3103"/>
                          </a:lnTo>
                          <a:lnTo>
                            <a:pt x="1716" y="3111"/>
                          </a:lnTo>
                          <a:lnTo>
                            <a:pt x="1704" y="3124"/>
                          </a:lnTo>
                          <a:lnTo>
                            <a:pt x="1691" y="3143"/>
                          </a:lnTo>
                          <a:lnTo>
                            <a:pt x="1730" y="3166"/>
                          </a:lnTo>
                          <a:lnTo>
                            <a:pt x="2071" y="3261"/>
                          </a:lnTo>
                          <a:lnTo>
                            <a:pt x="2079" y="3250"/>
                          </a:lnTo>
                          <a:lnTo>
                            <a:pt x="2093" y="3234"/>
                          </a:lnTo>
                          <a:lnTo>
                            <a:pt x="2111" y="3214"/>
                          </a:lnTo>
                          <a:lnTo>
                            <a:pt x="2133" y="3192"/>
                          </a:lnTo>
                          <a:lnTo>
                            <a:pt x="2186" y="3139"/>
                          </a:lnTo>
                          <a:lnTo>
                            <a:pt x="2246" y="3081"/>
                          </a:lnTo>
                          <a:lnTo>
                            <a:pt x="2276" y="3053"/>
                          </a:lnTo>
                          <a:lnTo>
                            <a:pt x="2305" y="3027"/>
                          </a:lnTo>
                          <a:lnTo>
                            <a:pt x="2335" y="3002"/>
                          </a:lnTo>
                          <a:lnTo>
                            <a:pt x="2361" y="2979"/>
                          </a:lnTo>
                          <a:lnTo>
                            <a:pt x="2385" y="2962"/>
                          </a:lnTo>
                          <a:lnTo>
                            <a:pt x="2406" y="2947"/>
                          </a:lnTo>
                          <a:lnTo>
                            <a:pt x="2416" y="2942"/>
                          </a:lnTo>
                          <a:lnTo>
                            <a:pt x="2424" y="2938"/>
                          </a:lnTo>
                          <a:lnTo>
                            <a:pt x="2430" y="2935"/>
                          </a:lnTo>
                          <a:lnTo>
                            <a:pt x="2436" y="2935"/>
                          </a:lnTo>
                          <a:lnTo>
                            <a:pt x="2490" y="2935"/>
                          </a:lnTo>
                          <a:lnTo>
                            <a:pt x="2542" y="2938"/>
                          </a:lnTo>
                          <a:lnTo>
                            <a:pt x="2591" y="2942"/>
                          </a:lnTo>
                          <a:lnTo>
                            <a:pt x="2638" y="2946"/>
                          </a:lnTo>
                          <a:lnTo>
                            <a:pt x="2683" y="2950"/>
                          </a:lnTo>
                          <a:lnTo>
                            <a:pt x="2728" y="2952"/>
                          </a:lnTo>
                          <a:lnTo>
                            <a:pt x="2773" y="2955"/>
                          </a:lnTo>
                          <a:lnTo>
                            <a:pt x="2820" y="2955"/>
                          </a:lnTo>
                          <a:lnTo>
                            <a:pt x="2849" y="2954"/>
                          </a:lnTo>
                          <a:lnTo>
                            <a:pt x="2876" y="2951"/>
                          </a:lnTo>
                          <a:lnTo>
                            <a:pt x="2898" y="2947"/>
                          </a:lnTo>
                          <a:lnTo>
                            <a:pt x="2920" y="2942"/>
                          </a:lnTo>
                          <a:lnTo>
                            <a:pt x="2940" y="2935"/>
                          </a:lnTo>
                          <a:lnTo>
                            <a:pt x="2958" y="2930"/>
                          </a:lnTo>
                          <a:lnTo>
                            <a:pt x="2974" y="2922"/>
                          </a:lnTo>
                          <a:lnTo>
                            <a:pt x="2991" y="2915"/>
                          </a:lnTo>
                          <a:lnTo>
                            <a:pt x="3023" y="2901"/>
                          </a:lnTo>
                          <a:lnTo>
                            <a:pt x="3058" y="2889"/>
                          </a:lnTo>
                          <a:lnTo>
                            <a:pt x="3077" y="2885"/>
                          </a:lnTo>
                          <a:lnTo>
                            <a:pt x="3098" y="2881"/>
                          </a:lnTo>
                          <a:lnTo>
                            <a:pt x="3120" y="2878"/>
                          </a:lnTo>
                          <a:lnTo>
                            <a:pt x="3146" y="2877"/>
                          </a:lnTo>
                          <a:lnTo>
                            <a:pt x="3156" y="2878"/>
                          </a:lnTo>
                          <a:lnTo>
                            <a:pt x="3166" y="2879"/>
                          </a:lnTo>
                          <a:lnTo>
                            <a:pt x="3174" y="2881"/>
                          </a:lnTo>
                          <a:lnTo>
                            <a:pt x="3179" y="2883"/>
                          </a:lnTo>
                          <a:lnTo>
                            <a:pt x="3187" y="2890"/>
                          </a:lnTo>
                          <a:lnTo>
                            <a:pt x="3194" y="2897"/>
                          </a:lnTo>
                          <a:lnTo>
                            <a:pt x="3199" y="2903"/>
                          </a:lnTo>
                          <a:lnTo>
                            <a:pt x="3208" y="2910"/>
                          </a:lnTo>
                          <a:lnTo>
                            <a:pt x="3213" y="2913"/>
                          </a:lnTo>
                          <a:lnTo>
                            <a:pt x="3220" y="2914"/>
                          </a:lnTo>
                          <a:lnTo>
                            <a:pt x="3229" y="2915"/>
                          </a:lnTo>
                          <a:lnTo>
                            <a:pt x="3241" y="2915"/>
                          </a:lnTo>
                          <a:lnTo>
                            <a:pt x="3280" y="2915"/>
                          </a:lnTo>
                          <a:lnTo>
                            <a:pt x="3288" y="2915"/>
                          </a:lnTo>
                          <a:lnTo>
                            <a:pt x="3296" y="2914"/>
                          </a:lnTo>
                          <a:lnTo>
                            <a:pt x="3304" y="2913"/>
                          </a:lnTo>
                          <a:lnTo>
                            <a:pt x="3311" y="2910"/>
                          </a:lnTo>
                          <a:lnTo>
                            <a:pt x="3317" y="2907"/>
                          </a:lnTo>
                          <a:lnTo>
                            <a:pt x="3324" y="2903"/>
                          </a:lnTo>
                          <a:lnTo>
                            <a:pt x="3329" y="2899"/>
                          </a:lnTo>
                          <a:lnTo>
                            <a:pt x="3334" y="2894"/>
                          </a:lnTo>
                          <a:lnTo>
                            <a:pt x="3340" y="2889"/>
                          </a:lnTo>
                          <a:lnTo>
                            <a:pt x="3344" y="2883"/>
                          </a:lnTo>
                          <a:lnTo>
                            <a:pt x="3348" y="2877"/>
                          </a:lnTo>
                          <a:lnTo>
                            <a:pt x="3350" y="2870"/>
                          </a:lnTo>
                          <a:lnTo>
                            <a:pt x="3353" y="2862"/>
                          </a:lnTo>
                          <a:lnTo>
                            <a:pt x="3354" y="2855"/>
                          </a:lnTo>
                          <a:lnTo>
                            <a:pt x="3356" y="2847"/>
                          </a:lnTo>
                          <a:lnTo>
                            <a:pt x="3356" y="2839"/>
                          </a:lnTo>
                          <a:lnTo>
                            <a:pt x="3356" y="2820"/>
                          </a:lnTo>
                          <a:lnTo>
                            <a:pt x="3356" y="2812"/>
                          </a:lnTo>
                          <a:lnTo>
                            <a:pt x="3354" y="2802"/>
                          </a:lnTo>
                          <a:lnTo>
                            <a:pt x="3352" y="2796"/>
                          </a:lnTo>
                          <a:lnTo>
                            <a:pt x="3348" y="2788"/>
                          </a:lnTo>
                          <a:lnTo>
                            <a:pt x="3340" y="2773"/>
                          </a:lnTo>
                          <a:lnTo>
                            <a:pt x="3329" y="2760"/>
                          </a:lnTo>
                          <a:lnTo>
                            <a:pt x="3317" y="2748"/>
                          </a:lnTo>
                          <a:lnTo>
                            <a:pt x="3304" y="2734"/>
                          </a:lnTo>
                          <a:lnTo>
                            <a:pt x="3291" y="2720"/>
                          </a:lnTo>
                          <a:lnTo>
                            <a:pt x="3280" y="2705"/>
                          </a:lnTo>
                          <a:lnTo>
                            <a:pt x="3240" y="2689"/>
                          </a:lnTo>
                          <a:lnTo>
                            <a:pt x="3203" y="2676"/>
                          </a:lnTo>
                          <a:lnTo>
                            <a:pt x="3195" y="2671"/>
                          </a:lnTo>
                          <a:lnTo>
                            <a:pt x="3188" y="2665"/>
                          </a:lnTo>
                          <a:lnTo>
                            <a:pt x="3182" y="2659"/>
                          </a:lnTo>
                          <a:lnTo>
                            <a:pt x="3175" y="2652"/>
                          </a:lnTo>
                          <a:lnTo>
                            <a:pt x="3171" y="2643"/>
                          </a:lnTo>
                          <a:lnTo>
                            <a:pt x="3167" y="2633"/>
                          </a:lnTo>
                          <a:lnTo>
                            <a:pt x="3166" y="2621"/>
                          </a:lnTo>
                          <a:lnTo>
                            <a:pt x="3164" y="2608"/>
                          </a:lnTo>
                          <a:lnTo>
                            <a:pt x="3164" y="2588"/>
                          </a:lnTo>
                          <a:lnTo>
                            <a:pt x="3166" y="2572"/>
                          </a:lnTo>
                          <a:lnTo>
                            <a:pt x="3168" y="2559"/>
                          </a:lnTo>
                          <a:lnTo>
                            <a:pt x="3170" y="2546"/>
                          </a:lnTo>
                          <a:lnTo>
                            <a:pt x="3176" y="2522"/>
                          </a:lnTo>
                          <a:lnTo>
                            <a:pt x="3184" y="2494"/>
                          </a:lnTo>
                          <a:lnTo>
                            <a:pt x="3174" y="2479"/>
                          </a:lnTo>
                          <a:lnTo>
                            <a:pt x="3163" y="2466"/>
                          </a:lnTo>
                          <a:lnTo>
                            <a:pt x="3151" y="2455"/>
                          </a:lnTo>
                          <a:lnTo>
                            <a:pt x="3140" y="2446"/>
                          </a:lnTo>
                          <a:lnTo>
                            <a:pt x="3128" y="2439"/>
                          </a:lnTo>
                          <a:lnTo>
                            <a:pt x="3115" y="2433"/>
                          </a:lnTo>
                          <a:lnTo>
                            <a:pt x="3102" y="2427"/>
                          </a:lnTo>
                          <a:lnTo>
                            <a:pt x="3088" y="2423"/>
                          </a:lnTo>
                          <a:lnTo>
                            <a:pt x="3074" y="2421"/>
                          </a:lnTo>
                          <a:lnTo>
                            <a:pt x="3058" y="2419"/>
                          </a:lnTo>
                          <a:lnTo>
                            <a:pt x="3041" y="2418"/>
                          </a:lnTo>
                          <a:lnTo>
                            <a:pt x="3022" y="2417"/>
                          </a:lnTo>
                          <a:lnTo>
                            <a:pt x="2981" y="2417"/>
                          </a:lnTo>
                          <a:lnTo>
                            <a:pt x="2934" y="2417"/>
                          </a:lnTo>
                          <a:lnTo>
                            <a:pt x="2920" y="2393"/>
                          </a:lnTo>
                          <a:lnTo>
                            <a:pt x="2905" y="2366"/>
                          </a:lnTo>
                          <a:lnTo>
                            <a:pt x="2892" y="2338"/>
                          </a:lnTo>
                          <a:lnTo>
                            <a:pt x="2880" y="2308"/>
                          </a:lnTo>
                          <a:lnTo>
                            <a:pt x="2876" y="2292"/>
                          </a:lnTo>
                          <a:lnTo>
                            <a:pt x="2870" y="2275"/>
                          </a:lnTo>
                          <a:lnTo>
                            <a:pt x="2866" y="2259"/>
                          </a:lnTo>
                          <a:lnTo>
                            <a:pt x="2864" y="2241"/>
                          </a:lnTo>
                          <a:lnTo>
                            <a:pt x="2861" y="2223"/>
                          </a:lnTo>
                          <a:lnTo>
                            <a:pt x="2860" y="2205"/>
                          </a:lnTo>
                          <a:lnTo>
                            <a:pt x="2858" y="2187"/>
                          </a:lnTo>
                          <a:lnTo>
                            <a:pt x="2857" y="2168"/>
                          </a:lnTo>
                          <a:lnTo>
                            <a:pt x="2858" y="2162"/>
                          </a:lnTo>
                          <a:lnTo>
                            <a:pt x="2860" y="2155"/>
                          </a:lnTo>
                          <a:lnTo>
                            <a:pt x="2864" y="2150"/>
                          </a:lnTo>
                          <a:lnTo>
                            <a:pt x="2868" y="2146"/>
                          </a:lnTo>
                          <a:lnTo>
                            <a:pt x="2878" y="2138"/>
                          </a:lnTo>
                          <a:lnTo>
                            <a:pt x="2893" y="2131"/>
                          </a:lnTo>
                          <a:lnTo>
                            <a:pt x="2925" y="2120"/>
                          </a:lnTo>
                          <a:lnTo>
                            <a:pt x="2953" y="2110"/>
                          </a:lnTo>
                          <a:lnTo>
                            <a:pt x="2740" y="1824"/>
                          </a:lnTo>
                          <a:lnTo>
                            <a:pt x="2745" y="1807"/>
                          </a:lnTo>
                          <a:lnTo>
                            <a:pt x="2749" y="1795"/>
                          </a:lnTo>
                          <a:lnTo>
                            <a:pt x="2753" y="1787"/>
                          </a:lnTo>
                          <a:lnTo>
                            <a:pt x="2756" y="1780"/>
                          </a:lnTo>
                          <a:lnTo>
                            <a:pt x="2759" y="1775"/>
                          </a:lnTo>
                          <a:lnTo>
                            <a:pt x="2760" y="1768"/>
                          </a:lnTo>
                          <a:lnTo>
                            <a:pt x="2761" y="1759"/>
                          </a:lnTo>
                          <a:lnTo>
                            <a:pt x="2761" y="1745"/>
                          </a:lnTo>
                          <a:lnTo>
                            <a:pt x="2761" y="1735"/>
                          </a:lnTo>
                          <a:lnTo>
                            <a:pt x="2759" y="1723"/>
                          </a:lnTo>
                          <a:lnTo>
                            <a:pt x="2755" y="1708"/>
                          </a:lnTo>
                          <a:lnTo>
                            <a:pt x="2749" y="1691"/>
                          </a:lnTo>
                          <a:lnTo>
                            <a:pt x="2744" y="1675"/>
                          </a:lnTo>
                          <a:lnTo>
                            <a:pt x="2736" y="1656"/>
                          </a:lnTo>
                          <a:lnTo>
                            <a:pt x="2728" y="1639"/>
                          </a:lnTo>
                          <a:lnTo>
                            <a:pt x="2719" y="1622"/>
                          </a:lnTo>
                          <a:lnTo>
                            <a:pt x="2710" y="1605"/>
                          </a:lnTo>
                          <a:lnTo>
                            <a:pt x="2699" y="1589"/>
                          </a:lnTo>
                          <a:lnTo>
                            <a:pt x="2687" y="1574"/>
                          </a:lnTo>
                          <a:lnTo>
                            <a:pt x="2676" y="1561"/>
                          </a:lnTo>
                          <a:lnTo>
                            <a:pt x="2664" y="1550"/>
                          </a:lnTo>
                          <a:lnTo>
                            <a:pt x="2652" y="1542"/>
                          </a:lnTo>
                          <a:lnTo>
                            <a:pt x="2646" y="1538"/>
                          </a:lnTo>
                          <a:lnTo>
                            <a:pt x="2639" y="1537"/>
                          </a:lnTo>
                          <a:lnTo>
                            <a:pt x="2634" y="1535"/>
                          </a:lnTo>
                          <a:lnTo>
                            <a:pt x="2627" y="1534"/>
                          </a:lnTo>
                          <a:lnTo>
                            <a:pt x="2589" y="1534"/>
                          </a:lnTo>
                          <a:lnTo>
                            <a:pt x="2577" y="1535"/>
                          </a:lnTo>
                          <a:lnTo>
                            <a:pt x="2567" y="1537"/>
                          </a:lnTo>
                          <a:lnTo>
                            <a:pt x="2558" y="1539"/>
                          </a:lnTo>
                          <a:lnTo>
                            <a:pt x="2551" y="1543"/>
                          </a:lnTo>
                          <a:lnTo>
                            <a:pt x="2541" y="1553"/>
                          </a:lnTo>
                          <a:lnTo>
                            <a:pt x="2531" y="1563"/>
                          </a:lnTo>
                          <a:lnTo>
                            <a:pt x="2523" y="1574"/>
                          </a:lnTo>
                          <a:lnTo>
                            <a:pt x="2511" y="1583"/>
                          </a:lnTo>
                          <a:lnTo>
                            <a:pt x="2505" y="1587"/>
                          </a:lnTo>
                          <a:lnTo>
                            <a:pt x="2497" y="1590"/>
                          </a:lnTo>
                          <a:lnTo>
                            <a:pt x="2486" y="1591"/>
                          </a:lnTo>
                          <a:lnTo>
                            <a:pt x="2474" y="1593"/>
                          </a:lnTo>
                          <a:lnTo>
                            <a:pt x="2461" y="1591"/>
                          </a:lnTo>
                          <a:lnTo>
                            <a:pt x="2449" y="1589"/>
                          </a:lnTo>
                          <a:lnTo>
                            <a:pt x="2437" y="1585"/>
                          </a:lnTo>
                          <a:lnTo>
                            <a:pt x="2426" y="1581"/>
                          </a:lnTo>
                          <a:lnTo>
                            <a:pt x="2406" y="1567"/>
                          </a:lnTo>
                          <a:lnTo>
                            <a:pt x="2388" y="1554"/>
                          </a:lnTo>
                          <a:lnTo>
                            <a:pt x="2369" y="1539"/>
                          </a:lnTo>
                          <a:lnTo>
                            <a:pt x="2349" y="1527"/>
                          </a:lnTo>
                          <a:lnTo>
                            <a:pt x="2339" y="1522"/>
                          </a:lnTo>
                          <a:lnTo>
                            <a:pt x="2327" y="1518"/>
                          </a:lnTo>
                          <a:lnTo>
                            <a:pt x="2315" y="1517"/>
                          </a:lnTo>
                          <a:lnTo>
                            <a:pt x="2301" y="1516"/>
                          </a:lnTo>
                          <a:lnTo>
                            <a:pt x="2295" y="1517"/>
                          </a:lnTo>
                          <a:lnTo>
                            <a:pt x="2287" y="1522"/>
                          </a:lnTo>
                          <a:lnTo>
                            <a:pt x="2278" y="1530"/>
                          </a:lnTo>
                          <a:lnTo>
                            <a:pt x="2267" y="1539"/>
                          </a:lnTo>
                          <a:lnTo>
                            <a:pt x="2244" y="1558"/>
                          </a:lnTo>
                          <a:lnTo>
                            <a:pt x="2224" y="1573"/>
                          </a:lnTo>
                          <a:lnTo>
                            <a:pt x="2187" y="1551"/>
                          </a:lnTo>
                          <a:lnTo>
                            <a:pt x="2186" y="1497"/>
                          </a:lnTo>
                          <a:lnTo>
                            <a:pt x="2187" y="1476"/>
                          </a:lnTo>
                          <a:lnTo>
                            <a:pt x="2191" y="1454"/>
                          </a:lnTo>
                          <a:lnTo>
                            <a:pt x="2195" y="1432"/>
                          </a:lnTo>
                          <a:lnTo>
                            <a:pt x="2203" y="1408"/>
                          </a:lnTo>
                          <a:lnTo>
                            <a:pt x="2211" y="1384"/>
                          </a:lnTo>
                          <a:lnTo>
                            <a:pt x="2220" y="1360"/>
                          </a:lnTo>
                          <a:lnTo>
                            <a:pt x="2232" y="1336"/>
                          </a:lnTo>
                          <a:lnTo>
                            <a:pt x="2244" y="1313"/>
                          </a:lnTo>
                          <a:lnTo>
                            <a:pt x="2258" y="1292"/>
                          </a:lnTo>
                          <a:lnTo>
                            <a:pt x="2271" y="1272"/>
                          </a:lnTo>
                          <a:lnTo>
                            <a:pt x="2285" y="1255"/>
                          </a:lnTo>
                          <a:lnTo>
                            <a:pt x="2300" y="1239"/>
                          </a:lnTo>
                          <a:lnTo>
                            <a:pt x="2315" y="1226"/>
                          </a:lnTo>
                          <a:lnTo>
                            <a:pt x="2329" y="1216"/>
                          </a:lnTo>
                          <a:lnTo>
                            <a:pt x="2337" y="1214"/>
                          </a:lnTo>
                          <a:lnTo>
                            <a:pt x="2344" y="1211"/>
                          </a:lnTo>
                          <a:lnTo>
                            <a:pt x="2352" y="1210"/>
                          </a:lnTo>
                          <a:lnTo>
                            <a:pt x="2359" y="1208"/>
                          </a:lnTo>
                          <a:lnTo>
                            <a:pt x="2531" y="1208"/>
                          </a:lnTo>
                          <a:lnTo>
                            <a:pt x="2527" y="1175"/>
                          </a:lnTo>
                          <a:lnTo>
                            <a:pt x="2523" y="1146"/>
                          </a:lnTo>
                          <a:lnTo>
                            <a:pt x="2517" y="1118"/>
                          </a:lnTo>
                          <a:lnTo>
                            <a:pt x="2510" y="1093"/>
                          </a:lnTo>
                          <a:lnTo>
                            <a:pt x="2497" y="1048"/>
                          </a:lnTo>
                          <a:lnTo>
                            <a:pt x="2482" y="1004"/>
                          </a:lnTo>
                          <a:lnTo>
                            <a:pt x="2477" y="983"/>
                          </a:lnTo>
                          <a:lnTo>
                            <a:pt x="2472" y="959"/>
                          </a:lnTo>
                          <a:lnTo>
                            <a:pt x="2469" y="935"/>
                          </a:lnTo>
                          <a:lnTo>
                            <a:pt x="2466" y="908"/>
                          </a:lnTo>
                          <a:lnTo>
                            <a:pt x="2466" y="879"/>
                          </a:lnTo>
                          <a:lnTo>
                            <a:pt x="2468" y="847"/>
                          </a:lnTo>
                          <a:lnTo>
                            <a:pt x="2473" y="811"/>
                          </a:lnTo>
                          <a:lnTo>
                            <a:pt x="2480" y="771"/>
                          </a:lnTo>
                          <a:lnTo>
                            <a:pt x="2484" y="749"/>
                          </a:lnTo>
                          <a:lnTo>
                            <a:pt x="2484" y="723"/>
                          </a:lnTo>
                          <a:lnTo>
                            <a:pt x="2484" y="699"/>
                          </a:lnTo>
                          <a:lnTo>
                            <a:pt x="2480" y="674"/>
                          </a:lnTo>
                          <a:lnTo>
                            <a:pt x="2476" y="650"/>
                          </a:lnTo>
                          <a:lnTo>
                            <a:pt x="2469" y="625"/>
                          </a:lnTo>
                          <a:lnTo>
                            <a:pt x="2461" y="600"/>
                          </a:lnTo>
                          <a:lnTo>
                            <a:pt x="2452" y="576"/>
                          </a:lnTo>
                          <a:lnTo>
                            <a:pt x="2441" y="552"/>
                          </a:lnTo>
                          <a:lnTo>
                            <a:pt x="2430" y="528"/>
                          </a:lnTo>
                          <a:lnTo>
                            <a:pt x="2420" y="504"/>
                          </a:lnTo>
                          <a:lnTo>
                            <a:pt x="2408" y="483"/>
                          </a:lnTo>
                          <a:lnTo>
                            <a:pt x="2383" y="440"/>
                          </a:lnTo>
                          <a:lnTo>
                            <a:pt x="2359" y="403"/>
                          </a:lnTo>
                          <a:lnTo>
                            <a:pt x="2361" y="379"/>
                          </a:lnTo>
                          <a:lnTo>
                            <a:pt x="2365" y="362"/>
                          </a:lnTo>
                          <a:lnTo>
                            <a:pt x="2368" y="351"/>
                          </a:lnTo>
                          <a:lnTo>
                            <a:pt x="2371" y="343"/>
                          </a:lnTo>
                          <a:lnTo>
                            <a:pt x="2373" y="335"/>
                          </a:lnTo>
                          <a:lnTo>
                            <a:pt x="2376" y="326"/>
                          </a:lnTo>
                          <a:lnTo>
                            <a:pt x="2377" y="310"/>
                          </a:lnTo>
                          <a:lnTo>
                            <a:pt x="2379" y="289"/>
                          </a:lnTo>
                          <a:lnTo>
                            <a:pt x="2376" y="274"/>
                          </a:lnTo>
                          <a:lnTo>
                            <a:pt x="2372" y="257"/>
                          </a:lnTo>
                          <a:lnTo>
                            <a:pt x="2364" y="239"/>
                          </a:lnTo>
                          <a:lnTo>
                            <a:pt x="2355" y="220"/>
                          </a:lnTo>
                          <a:lnTo>
                            <a:pt x="2343" y="198"/>
                          </a:lnTo>
                          <a:lnTo>
                            <a:pt x="2328" y="177"/>
                          </a:lnTo>
                          <a:lnTo>
                            <a:pt x="2313" y="154"/>
                          </a:lnTo>
                          <a:lnTo>
                            <a:pt x="2297" y="132"/>
                          </a:lnTo>
                          <a:lnTo>
                            <a:pt x="2266" y="89"/>
                          </a:lnTo>
                          <a:lnTo>
                            <a:pt x="2234" y="51"/>
                          </a:lnTo>
                          <a:lnTo>
                            <a:pt x="2207" y="20"/>
                          </a:lnTo>
                          <a:lnTo>
                            <a:pt x="2186" y="0"/>
                          </a:lnTo>
                          <a:lnTo>
                            <a:pt x="2149" y="0"/>
                          </a:lnTo>
                          <a:lnTo>
                            <a:pt x="2149" y="39"/>
                          </a:lnTo>
                          <a:lnTo>
                            <a:pt x="2110" y="39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28" name="Freeform 27">
                      <a:extLst>
                        <a:ext uri="{FF2B5EF4-FFF2-40B4-BE49-F238E27FC236}">
                          <a16:creationId xmlns:a16="http://schemas.microsoft.com/office/drawing/2014/main" id="{00000000-0008-0000-0500-00001C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412653" y="1462766"/>
                      <a:ext cx="901553" cy="655567"/>
                    </a:xfrm>
                    <a:custGeom>
                      <a:avLst/>
                      <a:gdLst>
                        <a:gd name="T0" fmla="*/ 269 w 2936"/>
                        <a:gd name="T1" fmla="*/ 767 h 2128"/>
                        <a:gd name="T2" fmla="*/ 614 w 2936"/>
                        <a:gd name="T3" fmla="*/ 883 h 2128"/>
                        <a:gd name="T4" fmla="*/ 940 w 2936"/>
                        <a:gd name="T5" fmla="*/ 940 h 2128"/>
                        <a:gd name="T6" fmla="*/ 691 w 2936"/>
                        <a:gd name="T7" fmla="*/ 1400 h 2128"/>
                        <a:gd name="T8" fmla="*/ 844 w 2936"/>
                        <a:gd name="T9" fmla="*/ 1573 h 2128"/>
                        <a:gd name="T10" fmla="*/ 940 w 2936"/>
                        <a:gd name="T11" fmla="*/ 1630 h 2128"/>
                        <a:gd name="T12" fmla="*/ 1061 w 2936"/>
                        <a:gd name="T13" fmla="*/ 1747 h 2128"/>
                        <a:gd name="T14" fmla="*/ 1173 w 2936"/>
                        <a:gd name="T15" fmla="*/ 1900 h 2128"/>
                        <a:gd name="T16" fmla="*/ 1229 w 2936"/>
                        <a:gd name="T17" fmla="*/ 1969 h 2128"/>
                        <a:gd name="T18" fmla="*/ 1266 w 2936"/>
                        <a:gd name="T19" fmla="*/ 2058 h 2128"/>
                        <a:gd name="T20" fmla="*/ 1326 w 2936"/>
                        <a:gd name="T21" fmla="*/ 2122 h 2128"/>
                        <a:gd name="T22" fmla="*/ 1416 w 2936"/>
                        <a:gd name="T23" fmla="*/ 2123 h 2128"/>
                        <a:gd name="T24" fmla="*/ 1663 w 2936"/>
                        <a:gd name="T25" fmla="*/ 2051 h 2128"/>
                        <a:gd name="T26" fmla="*/ 1723 w 2936"/>
                        <a:gd name="T27" fmla="*/ 1977 h 2128"/>
                        <a:gd name="T28" fmla="*/ 1831 w 2936"/>
                        <a:gd name="T29" fmla="*/ 1848 h 2128"/>
                        <a:gd name="T30" fmla="*/ 1865 w 2936"/>
                        <a:gd name="T31" fmla="*/ 1874 h 2128"/>
                        <a:gd name="T32" fmla="*/ 1928 w 2936"/>
                        <a:gd name="T33" fmla="*/ 1869 h 2128"/>
                        <a:gd name="T34" fmla="*/ 1986 w 2936"/>
                        <a:gd name="T35" fmla="*/ 1761 h 2128"/>
                        <a:gd name="T36" fmla="*/ 2169 w 2936"/>
                        <a:gd name="T37" fmla="*/ 1612 h 2128"/>
                        <a:gd name="T38" fmla="*/ 2290 w 2936"/>
                        <a:gd name="T39" fmla="*/ 1668 h 2128"/>
                        <a:gd name="T40" fmla="*/ 2404 w 2936"/>
                        <a:gd name="T41" fmla="*/ 1797 h 2128"/>
                        <a:gd name="T42" fmla="*/ 2520 w 2936"/>
                        <a:gd name="T43" fmla="*/ 1861 h 2128"/>
                        <a:gd name="T44" fmla="*/ 2629 w 2936"/>
                        <a:gd name="T45" fmla="*/ 1957 h 2128"/>
                        <a:gd name="T46" fmla="*/ 2456 w 2936"/>
                        <a:gd name="T47" fmla="*/ 2110 h 2128"/>
                        <a:gd name="T48" fmla="*/ 2792 w 2936"/>
                        <a:gd name="T49" fmla="*/ 1858 h 2128"/>
                        <a:gd name="T50" fmla="*/ 2760 w 2936"/>
                        <a:gd name="T51" fmla="*/ 1469 h 2128"/>
                        <a:gd name="T52" fmla="*/ 2672 w 2936"/>
                        <a:gd name="T53" fmla="*/ 1405 h 2128"/>
                        <a:gd name="T54" fmla="*/ 2597 w 2936"/>
                        <a:gd name="T55" fmla="*/ 1252 h 2128"/>
                        <a:gd name="T56" fmla="*/ 2528 w 2936"/>
                        <a:gd name="T57" fmla="*/ 1142 h 2128"/>
                        <a:gd name="T58" fmla="*/ 2589 w 2936"/>
                        <a:gd name="T59" fmla="*/ 1062 h 2128"/>
                        <a:gd name="T60" fmla="*/ 2659 w 2936"/>
                        <a:gd name="T61" fmla="*/ 1071 h 2128"/>
                        <a:gd name="T62" fmla="*/ 2777 w 2936"/>
                        <a:gd name="T63" fmla="*/ 1008 h 2128"/>
                        <a:gd name="T64" fmla="*/ 2763 w 2936"/>
                        <a:gd name="T65" fmla="*/ 945 h 2128"/>
                        <a:gd name="T66" fmla="*/ 2708 w 2936"/>
                        <a:gd name="T67" fmla="*/ 920 h 2128"/>
                        <a:gd name="T68" fmla="*/ 2930 w 2936"/>
                        <a:gd name="T69" fmla="*/ 923 h 2128"/>
                        <a:gd name="T70" fmla="*/ 2857 w 2936"/>
                        <a:gd name="T71" fmla="*/ 828 h 2128"/>
                        <a:gd name="T72" fmla="*/ 2728 w 2936"/>
                        <a:gd name="T73" fmla="*/ 787 h 2128"/>
                        <a:gd name="T74" fmla="*/ 2629 w 2936"/>
                        <a:gd name="T75" fmla="*/ 748 h 2128"/>
                        <a:gd name="T76" fmla="*/ 2642 w 2936"/>
                        <a:gd name="T77" fmla="*/ 544 h 2128"/>
                        <a:gd name="T78" fmla="*/ 2686 w 2936"/>
                        <a:gd name="T79" fmla="*/ 364 h 2128"/>
                        <a:gd name="T80" fmla="*/ 2207 w 2936"/>
                        <a:gd name="T81" fmla="*/ 19 h 2128"/>
                        <a:gd name="T82" fmla="*/ 1962 w 2936"/>
                        <a:gd name="T83" fmla="*/ 20 h 2128"/>
                        <a:gd name="T84" fmla="*/ 1921 w 2936"/>
                        <a:gd name="T85" fmla="*/ 76 h 2128"/>
                        <a:gd name="T86" fmla="*/ 1937 w 2936"/>
                        <a:gd name="T87" fmla="*/ 153 h 2128"/>
                        <a:gd name="T88" fmla="*/ 1848 w 2936"/>
                        <a:gd name="T89" fmla="*/ 197 h 2128"/>
                        <a:gd name="T90" fmla="*/ 1549 w 2936"/>
                        <a:gd name="T91" fmla="*/ 149 h 2128"/>
                        <a:gd name="T92" fmla="*/ 1502 w 2936"/>
                        <a:gd name="T93" fmla="*/ 51 h 2128"/>
                        <a:gd name="T94" fmla="*/ 1395 w 2936"/>
                        <a:gd name="T95" fmla="*/ 63 h 2128"/>
                        <a:gd name="T96" fmla="*/ 1209 w 2936"/>
                        <a:gd name="T97" fmla="*/ 114 h 2128"/>
                        <a:gd name="T98" fmla="*/ 1054 w 2936"/>
                        <a:gd name="T99" fmla="*/ 55 h 2128"/>
                        <a:gd name="T100" fmla="*/ 894 w 2936"/>
                        <a:gd name="T101" fmla="*/ 76 h 2128"/>
                        <a:gd name="T102" fmla="*/ 816 w 2936"/>
                        <a:gd name="T103" fmla="*/ 24 h 2128"/>
                        <a:gd name="T104" fmla="*/ 609 w 2936"/>
                        <a:gd name="T105" fmla="*/ 181 h 2128"/>
                        <a:gd name="T106" fmla="*/ 573 w 2936"/>
                        <a:gd name="T107" fmla="*/ 235 h 2128"/>
                        <a:gd name="T108" fmla="*/ 386 w 2936"/>
                        <a:gd name="T109" fmla="*/ 278 h 2128"/>
                        <a:gd name="T110" fmla="*/ 267 w 2936"/>
                        <a:gd name="T111" fmla="*/ 395 h 2128"/>
                        <a:gd name="T112" fmla="*/ 168 w 2936"/>
                        <a:gd name="T113" fmla="*/ 562 h 2128"/>
                        <a:gd name="T114" fmla="*/ 81 w 2936"/>
                        <a:gd name="T115" fmla="*/ 574 h 2128"/>
                        <a:gd name="T116" fmla="*/ 0 w 2936"/>
                        <a:gd name="T117" fmla="*/ 690 h 2128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  <a:cxn ang="0">
                          <a:pos x="T116" y="T117"/>
                        </a:cxn>
                      </a:cxnLst>
                      <a:rect l="0" t="0" r="r" b="b"/>
                      <a:pathLst>
                        <a:path w="2936" h="2128">
                          <a:moveTo>
                            <a:pt x="0" y="690"/>
                          </a:moveTo>
                          <a:lnTo>
                            <a:pt x="20" y="710"/>
                          </a:lnTo>
                          <a:lnTo>
                            <a:pt x="154" y="729"/>
                          </a:lnTo>
                          <a:lnTo>
                            <a:pt x="193" y="729"/>
                          </a:lnTo>
                          <a:lnTo>
                            <a:pt x="230" y="729"/>
                          </a:lnTo>
                          <a:lnTo>
                            <a:pt x="250" y="748"/>
                          </a:lnTo>
                          <a:lnTo>
                            <a:pt x="269" y="767"/>
                          </a:lnTo>
                          <a:lnTo>
                            <a:pt x="327" y="767"/>
                          </a:lnTo>
                          <a:lnTo>
                            <a:pt x="327" y="824"/>
                          </a:lnTo>
                          <a:lnTo>
                            <a:pt x="346" y="844"/>
                          </a:lnTo>
                          <a:lnTo>
                            <a:pt x="364" y="883"/>
                          </a:lnTo>
                          <a:lnTo>
                            <a:pt x="384" y="901"/>
                          </a:lnTo>
                          <a:lnTo>
                            <a:pt x="537" y="901"/>
                          </a:lnTo>
                          <a:lnTo>
                            <a:pt x="614" y="883"/>
                          </a:lnTo>
                          <a:lnTo>
                            <a:pt x="710" y="863"/>
                          </a:lnTo>
                          <a:lnTo>
                            <a:pt x="730" y="883"/>
                          </a:lnTo>
                          <a:lnTo>
                            <a:pt x="749" y="901"/>
                          </a:lnTo>
                          <a:lnTo>
                            <a:pt x="767" y="920"/>
                          </a:lnTo>
                          <a:lnTo>
                            <a:pt x="902" y="920"/>
                          </a:lnTo>
                          <a:lnTo>
                            <a:pt x="963" y="903"/>
                          </a:lnTo>
                          <a:lnTo>
                            <a:pt x="940" y="940"/>
                          </a:lnTo>
                          <a:lnTo>
                            <a:pt x="902" y="958"/>
                          </a:lnTo>
                          <a:lnTo>
                            <a:pt x="883" y="978"/>
                          </a:lnTo>
                          <a:lnTo>
                            <a:pt x="826" y="997"/>
                          </a:lnTo>
                          <a:lnTo>
                            <a:pt x="691" y="1017"/>
                          </a:lnTo>
                          <a:lnTo>
                            <a:pt x="672" y="1036"/>
                          </a:lnTo>
                          <a:lnTo>
                            <a:pt x="672" y="1170"/>
                          </a:lnTo>
                          <a:lnTo>
                            <a:pt x="691" y="1400"/>
                          </a:lnTo>
                          <a:lnTo>
                            <a:pt x="710" y="1420"/>
                          </a:lnTo>
                          <a:lnTo>
                            <a:pt x="730" y="1438"/>
                          </a:lnTo>
                          <a:lnTo>
                            <a:pt x="749" y="1477"/>
                          </a:lnTo>
                          <a:lnTo>
                            <a:pt x="767" y="1515"/>
                          </a:lnTo>
                          <a:lnTo>
                            <a:pt x="806" y="1534"/>
                          </a:lnTo>
                          <a:lnTo>
                            <a:pt x="844" y="1534"/>
                          </a:lnTo>
                          <a:lnTo>
                            <a:pt x="844" y="1573"/>
                          </a:lnTo>
                          <a:lnTo>
                            <a:pt x="883" y="1573"/>
                          </a:lnTo>
                          <a:lnTo>
                            <a:pt x="883" y="1611"/>
                          </a:lnTo>
                          <a:lnTo>
                            <a:pt x="902" y="1650"/>
                          </a:lnTo>
                          <a:lnTo>
                            <a:pt x="883" y="1650"/>
                          </a:lnTo>
                          <a:lnTo>
                            <a:pt x="883" y="1668"/>
                          </a:lnTo>
                          <a:lnTo>
                            <a:pt x="902" y="1650"/>
                          </a:lnTo>
                          <a:lnTo>
                            <a:pt x="940" y="1630"/>
                          </a:lnTo>
                          <a:lnTo>
                            <a:pt x="951" y="1646"/>
                          </a:lnTo>
                          <a:lnTo>
                            <a:pt x="961" y="1659"/>
                          </a:lnTo>
                          <a:lnTo>
                            <a:pt x="971" y="1671"/>
                          </a:lnTo>
                          <a:lnTo>
                            <a:pt x="981" y="1682"/>
                          </a:lnTo>
                          <a:lnTo>
                            <a:pt x="1000" y="1700"/>
                          </a:lnTo>
                          <a:lnTo>
                            <a:pt x="1020" y="1716"/>
                          </a:lnTo>
                          <a:lnTo>
                            <a:pt x="1061" y="1747"/>
                          </a:lnTo>
                          <a:lnTo>
                            <a:pt x="1110" y="1785"/>
                          </a:lnTo>
                          <a:lnTo>
                            <a:pt x="1126" y="1801"/>
                          </a:lnTo>
                          <a:lnTo>
                            <a:pt x="1140" y="1816"/>
                          </a:lnTo>
                          <a:lnTo>
                            <a:pt x="1149" y="1830"/>
                          </a:lnTo>
                          <a:lnTo>
                            <a:pt x="1157" y="1845"/>
                          </a:lnTo>
                          <a:lnTo>
                            <a:pt x="1166" y="1873"/>
                          </a:lnTo>
                          <a:lnTo>
                            <a:pt x="1173" y="1900"/>
                          </a:lnTo>
                          <a:lnTo>
                            <a:pt x="1175" y="1912"/>
                          </a:lnTo>
                          <a:lnTo>
                            <a:pt x="1179" y="1924"/>
                          </a:lnTo>
                          <a:lnTo>
                            <a:pt x="1185" y="1934"/>
                          </a:lnTo>
                          <a:lnTo>
                            <a:pt x="1191" y="1945"/>
                          </a:lnTo>
                          <a:lnTo>
                            <a:pt x="1201" y="1954"/>
                          </a:lnTo>
                          <a:lnTo>
                            <a:pt x="1213" y="1962"/>
                          </a:lnTo>
                          <a:lnTo>
                            <a:pt x="1229" y="1969"/>
                          </a:lnTo>
                          <a:lnTo>
                            <a:pt x="1247" y="1975"/>
                          </a:lnTo>
                          <a:lnTo>
                            <a:pt x="1249" y="1990"/>
                          </a:lnTo>
                          <a:lnTo>
                            <a:pt x="1250" y="2005"/>
                          </a:lnTo>
                          <a:lnTo>
                            <a:pt x="1253" y="2018"/>
                          </a:lnTo>
                          <a:lnTo>
                            <a:pt x="1257" y="2031"/>
                          </a:lnTo>
                          <a:lnTo>
                            <a:pt x="1260" y="2044"/>
                          </a:lnTo>
                          <a:lnTo>
                            <a:pt x="1266" y="2058"/>
                          </a:lnTo>
                          <a:lnTo>
                            <a:pt x="1272" y="2070"/>
                          </a:lnTo>
                          <a:lnTo>
                            <a:pt x="1279" y="2080"/>
                          </a:lnTo>
                          <a:lnTo>
                            <a:pt x="1287" y="2091"/>
                          </a:lnTo>
                          <a:lnTo>
                            <a:pt x="1296" y="2100"/>
                          </a:lnTo>
                          <a:lnTo>
                            <a:pt x="1306" y="2108"/>
                          </a:lnTo>
                          <a:lnTo>
                            <a:pt x="1315" y="2116"/>
                          </a:lnTo>
                          <a:lnTo>
                            <a:pt x="1326" y="2122"/>
                          </a:lnTo>
                          <a:lnTo>
                            <a:pt x="1338" y="2126"/>
                          </a:lnTo>
                          <a:lnTo>
                            <a:pt x="1350" y="2128"/>
                          </a:lnTo>
                          <a:lnTo>
                            <a:pt x="1363" y="2128"/>
                          </a:lnTo>
                          <a:lnTo>
                            <a:pt x="1381" y="2128"/>
                          </a:lnTo>
                          <a:lnTo>
                            <a:pt x="1396" y="2128"/>
                          </a:lnTo>
                          <a:lnTo>
                            <a:pt x="1407" y="2126"/>
                          </a:lnTo>
                          <a:lnTo>
                            <a:pt x="1416" y="2123"/>
                          </a:lnTo>
                          <a:lnTo>
                            <a:pt x="1423" y="2118"/>
                          </a:lnTo>
                          <a:lnTo>
                            <a:pt x="1437" y="2106"/>
                          </a:lnTo>
                          <a:lnTo>
                            <a:pt x="1459" y="2091"/>
                          </a:lnTo>
                          <a:lnTo>
                            <a:pt x="1611" y="2091"/>
                          </a:lnTo>
                          <a:lnTo>
                            <a:pt x="1627" y="2080"/>
                          </a:lnTo>
                          <a:lnTo>
                            <a:pt x="1645" y="2067"/>
                          </a:lnTo>
                          <a:lnTo>
                            <a:pt x="1663" y="2051"/>
                          </a:lnTo>
                          <a:lnTo>
                            <a:pt x="1682" y="2035"/>
                          </a:lnTo>
                          <a:lnTo>
                            <a:pt x="1691" y="2026"/>
                          </a:lnTo>
                          <a:lnTo>
                            <a:pt x="1699" y="2017"/>
                          </a:lnTo>
                          <a:lnTo>
                            <a:pt x="1707" y="2006"/>
                          </a:lnTo>
                          <a:lnTo>
                            <a:pt x="1714" y="1997"/>
                          </a:lnTo>
                          <a:lnTo>
                            <a:pt x="1719" y="1986"/>
                          </a:lnTo>
                          <a:lnTo>
                            <a:pt x="1723" y="1977"/>
                          </a:lnTo>
                          <a:lnTo>
                            <a:pt x="1726" y="1966"/>
                          </a:lnTo>
                          <a:lnTo>
                            <a:pt x="1727" y="1957"/>
                          </a:lnTo>
                          <a:lnTo>
                            <a:pt x="1736" y="1908"/>
                          </a:lnTo>
                          <a:lnTo>
                            <a:pt x="1784" y="1841"/>
                          </a:lnTo>
                          <a:lnTo>
                            <a:pt x="1803" y="1842"/>
                          </a:lnTo>
                          <a:lnTo>
                            <a:pt x="1819" y="1845"/>
                          </a:lnTo>
                          <a:lnTo>
                            <a:pt x="1831" y="1848"/>
                          </a:lnTo>
                          <a:lnTo>
                            <a:pt x="1840" y="1850"/>
                          </a:lnTo>
                          <a:lnTo>
                            <a:pt x="1845" y="1854"/>
                          </a:lnTo>
                          <a:lnTo>
                            <a:pt x="1851" y="1857"/>
                          </a:lnTo>
                          <a:lnTo>
                            <a:pt x="1853" y="1861"/>
                          </a:lnTo>
                          <a:lnTo>
                            <a:pt x="1856" y="1864"/>
                          </a:lnTo>
                          <a:lnTo>
                            <a:pt x="1860" y="1870"/>
                          </a:lnTo>
                          <a:lnTo>
                            <a:pt x="1865" y="1874"/>
                          </a:lnTo>
                          <a:lnTo>
                            <a:pt x="1871" y="1877"/>
                          </a:lnTo>
                          <a:lnTo>
                            <a:pt x="1877" y="1878"/>
                          </a:lnTo>
                          <a:lnTo>
                            <a:pt x="1887" y="1880"/>
                          </a:lnTo>
                          <a:lnTo>
                            <a:pt x="1900" y="1880"/>
                          </a:lnTo>
                          <a:lnTo>
                            <a:pt x="1911" y="1878"/>
                          </a:lnTo>
                          <a:lnTo>
                            <a:pt x="1920" y="1874"/>
                          </a:lnTo>
                          <a:lnTo>
                            <a:pt x="1928" y="1869"/>
                          </a:lnTo>
                          <a:lnTo>
                            <a:pt x="1936" y="1861"/>
                          </a:lnTo>
                          <a:lnTo>
                            <a:pt x="1944" y="1853"/>
                          </a:lnTo>
                          <a:lnTo>
                            <a:pt x="1951" y="1842"/>
                          </a:lnTo>
                          <a:lnTo>
                            <a:pt x="1957" y="1830"/>
                          </a:lnTo>
                          <a:lnTo>
                            <a:pt x="1962" y="1817"/>
                          </a:lnTo>
                          <a:lnTo>
                            <a:pt x="1974" y="1791"/>
                          </a:lnTo>
                          <a:lnTo>
                            <a:pt x="1986" y="1761"/>
                          </a:lnTo>
                          <a:lnTo>
                            <a:pt x="1993" y="1747"/>
                          </a:lnTo>
                          <a:lnTo>
                            <a:pt x="2000" y="1733"/>
                          </a:lnTo>
                          <a:lnTo>
                            <a:pt x="2006" y="1720"/>
                          </a:lnTo>
                          <a:lnTo>
                            <a:pt x="2014" y="1708"/>
                          </a:lnTo>
                          <a:lnTo>
                            <a:pt x="2130" y="1727"/>
                          </a:lnTo>
                          <a:lnTo>
                            <a:pt x="2149" y="1611"/>
                          </a:lnTo>
                          <a:lnTo>
                            <a:pt x="2169" y="1612"/>
                          </a:lnTo>
                          <a:lnTo>
                            <a:pt x="2188" y="1615"/>
                          </a:lnTo>
                          <a:lnTo>
                            <a:pt x="2207" y="1620"/>
                          </a:lnTo>
                          <a:lnTo>
                            <a:pt x="2224" y="1627"/>
                          </a:lnTo>
                          <a:lnTo>
                            <a:pt x="2242" y="1636"/>
                          </a:lnTo>
                          <a:lnTo>
                            <a:pt x="2259" y="1646"/>
                          </a:lnTo>
                          <a:lnTo>
                            <a:pt x="2274" y="1656"/>
                          </a:lnTo>
                          <a:lnTo>
                            <a:pt x="2290" y="1668"/>
                          </a:lnTo>
                          <a:lnTo>
                            <a:pt x="2304" y="1680"/>
                          </a:lnTo>
                          <a:lnTo>
                            <a:pt x="2317" y="1694"/>
                          </a:lnTo>
                          <a:lnTo>
                            <a:pt x="2331" y="1707"/>
                          </a:lnTo>
                          <a:lnTo>
                            <a:pt x="2343" y="1720"/>
                          </a:lnTo>
                          <a:lnTo>
                            <a:pt x="2367" y="1748"/>
                          </a:lnTo>
                          <a:lnTo>
                            <a:pt x="2387" y="1776"/>
                          </a:lnTo>
                          <a:lnTo>
                            <a:pt x="2404" y="1797"/>
                          </a:lnTo>
                          <a:lnTo>
                            <a:pt x="2421" y="1816"/>
                          </a:lnTo>
                          <a:lnTo>
                            <a:pt x="2437" y="1829"/>
                          </a:lnTo>
                          <a:lnTo>
                            <a:pt x="2453" y="1840"/>
                          </a:lnTo>
                          <a:lnTo>
                            <a:pt x="2469" y="1848"/>
                          </a:lnTo>
                          <a:lnTo>
                            <a:pt x="2486" y="1854"/>
                          </a:lnTo>
                          <a:lnTo>
                            <a:pt x="2502" y="1858"/>
                          </a:lnTo>
                          <a:lnTo>
                            <a:pt x="2520" y="1861"/>
                          </a:lnTo>
                          <a:lnTo>
                            <a:pt x="2555" y="1866"/>
                          </a:lnTo>
                          <a:lnTo>
                            <a:pt x="2595" y="1872"/>
                          </a:lnTo>
                          <a:lnTo>
                            <a:pt x="2617" y="1877"/>
                          </a:lnTo>
                          <a:lnTo>
                            <a:pt x="2641" y="1884"/>
                          </a:lnTo>
                          <a:lnTo>
                            <a:pt x="2664" y="1893"/>
                          </a:lnTo>
                          <a:lnTo>
                            <a:pt x="2691" y="1905"/>
                          </a:lnTo>
                          <a:lnTo>
                            <a:pt x="2629" y="1957"/>
                          </a:lnTo>
                          <a:lnTo>
                            <a:pt x="2551" y="1975"/>
                          </a:lnTo>
                          <a:lnTo>
                            <a:pt x="2494" y="1994"/>
                          </a:lnTo>
                          <a:lnTo>
                            <a:pt x="2474" y="2014"/>
                          </a:lnTo>
                          <a:lnTo>
                            <a:pt x="2456" y="2071"/>
                          </a:lnTo>
                          <a:lnTo>
                            <a:pt x="2456" y="2110"/>
                          </a:lnTo>
                          <a:lnTo>
                            <a:pt x="2474" y="2128"/>
                          </a:lnTo>
                          <a:lnTo>
                            <a:pt x="2456" y="2110"/>
                          </a:lnTo>
                          <a:lnTo>
                            <a:pt x="2456" y="2071"/>
                          </a:lnTo>
                          <a:lnTo>
                            <a:pt x="2474" y="2014"/>
                          </a:lnTo>
                          <a:lnTo>
                            <a:pt x="2494" y="1994"/>
                          </a:lnTo>
                          <a:lnTo>
                            <a:pt x="2551" y="1975"/>
                          </a:lnTo>
                          <a:lnTo>
                            <a:pt x="2629" y="1957"/>
                          </a:lnTo>
                          <a:lnTo>
                            <a:pt x="2680" y="1949"/>
                          </a:lnTo>
                          <a:lnTo>
                            <a:pt x="2792" y="1858"/>
                          </a:lnTo>
                          <a:lnTo>
                            <a:pt x="2859" y="1573"/>
                          </a:lnTo>
                          <a:lnTo>
                            <a:pt x="2840" y="1546"/>
                          </a:lnTo>
                          <a:lnTo>
                            <a:pt x="2823" y="1525"/>
                          </a:lnTo>
                          <a:lnTo>
                            <a:pt x="2805" y="1506"/>
                          </a:lnTo>
                          <a:lnTo>
                            <a:pt x="2789" y="1492"/>
                          </a:lnTo>
                          <a:lnTo>
                            <a:pt x="2775" y="1478"/>
                          </a:lnTo>
                          <a:lnTo>
                            <a:pt x="2760" y="1469"/>
                          </a:lnTo>
                          <a:lnTo>
                            <a:pt x="2746" y="1460"/>
                          </a:lnTo>
                          <a:lnTo>
                            <a:pt x="2732" y="1452"/>
                          </a:lnTo>
                          <a:lnTo>
                            <a:pt x="2720" y="1444"/>
                          </a:lnTo>
                          <a:lnTo>
                            <a:pt x="2707" y="1436"/>
                          </a:lnTo>
                          <a:lnTo>
                            <a:pt x="2695" y="1428"/>
                          </a:lnTo>
                          <a:lnTo>
                            <a:pt x="2683" y="1417"/>
                          </a:lnTo>
                          <a:lnTo>
                            <a:pt x="2672" y="1405"/>
                          </a:lnTo>
                          <a:lnTo>
                            <a:pt x="2660" y="1390"/>
                          </a:lnTo>
                          <a:lnTo>
                            <a:pt x="2650" y="1373"/>
                          </a:lnTo>
                          <a:lnTo>
                            <a:pt x="2638" y="1352"/>
                          </a:lnTo>
                          <a:lnTo>
                            <a:pt x="2623" y="1321"/>
                          </a:lnTo>
                          <a:lnTo>
                            <a:pt x="2611" y="1293"/>
                          </a:lnTo>
                          <a:lnTo>
                            <a:pt x="2603" y="1271"/>
                          </a:lnTo>
                          <a:lnTo>
                            <a:pt x="2597" y="1252"/>
                          </a:lnTo>
                          <a:lnTo>
                            <a:pt x="2587" y="1222"/>
                          </a:lnTo>
                          <a:lnTo>
                            <a:pt x="2578" y="1198"/>
                          </a:lnTo>
                          <a:lnTo>
                            <a:pt x="2573" y="1187"/>
                          </a:lnTo>
                          <a:lnTo>
                            <a:pt x="2565" y="1178"/>
                          </a:lnTo>
                          <a:lnTo>
                            <a:pt x="2555" y="1167"/>
                          </a:lnTo>
                          <a:lnTo>
                            <a:pt x="2543" y="1155"/>
                          </a:lnTo>
                          <a:lnTo>
                            <a:pt x="2528" y="1142"/>
                          </a:lnTo>
                          <a:lnTo>
                            <a:pt x="2506" y="1127"/>
                          </a:lnTo>
                          <a:lnTo>
                            <a:pt x="2482" y="1110"/>
                          </a:lnTo>
                          <a:lnTo>
                            <a:pt x="2452" y="1089"/>
                          </a:lnTo>
                          <a:lnTo>
                            <a:pt x="2533" y="1017"/>
                          </a:lnTo>
                          <a:lnTo>
                            <a:pt x="2558" y="1037"/>
                          </a:lnTo>
                          <a:lnTo>
                            <a:pt x="2578" y="1056"/>
                          </a:lnTo>
                          <a:lnTo>
                            <a:pt x="2589" y="1062"/>
                          </a:lnTo>
                          <a:lnTo>
                            <a:pt x="2599" y="1069"/>
                          </a:lnTo>
                          <a:lnTo>
                            <a:pt x="2606" y="1071"/>
                          </a:lnTo>
                          <a:lnTo>
                            <a:pt x="2613" y="1073"/>
                          </a:lnTo>
                          <a:lnTo>
                            <a:pt x="2621" y="1074"/>
                          </a:lnTo>
                          <a:lnTo>
                            <a:pt x="2629" y="1074"/>
                          </a:lnTo>
                          <a:lnTo>
                            <a:pt x="2647" y="1074"/>
                          </a:lnTo>
                          <a:lnTo>
                            <a:pt x="2659" y="1071"/>
                          </a:lnTo>
                          <a:lnTo>
                            <a:pt x="2676" y="1065"/>
                          </a:lnTo>
                          <a:lnTo>
                            <a:pt x="2698" y="1057"/>
                          </a:lnTo>
                          <a:lnTo>
                            <a:pt x="2722" y="1045"/>
                          </a:lnTo>
                          <a:lnTo>
                            <a:pt x="2744" y="1033"/>
                          </a:lnTo>
                          <a:lnTo>
                            <a:pt x="2764" y="1020"/>
                          </a:lnTo>
                          <a:lnTo>
                            <a:pt x="2771" y="1014"/>
                          </a:lnTo>
                          <a:lnTo>
                            <a:pt x="2777" y="1008"/>
                          </a:lnTo>
                          <a:lnTo>
                            <a:pt x="2780" y="1002"/>
                          </a:lnTo>
                          <a:lnTo>
                            <a:pt x="2781" y="997"/>
                          </a:lnTo>
                          <a:lnTo>
                            <a:pt x="2781" y="980"/>
                          </a:lnTo>
                          <a:lnTo>
                            <a:pt x="2779" y="966"/>
                          </a:lnTo>
                          <a:lnTo>
                            <a:pt x="2775" y="956"/>
                          </a:lnTo>
                          <a:lnTo>
                            <a:pt x="2769" y="949"/>
                          </a:lnTo>
                          <a:lnTo>
                            <a:pt x="2763" y="945"/>
                          </a:lnTo>
                          <a:lnTo>
                            <a:pt x="2755" y="941"/>
                          </a:lnTo>
                          <a:lnTo>
                            <a:pt x="2748" y="940"/>
                          </a:lnTo>
                          <a:lnTo>
                            <a:pt x="2739" y="937"/>
                          </a:lnTo>
                          <a:lnTo>
                            <a:pt x="2731" y="935"/>
                          </a:lnTo>
                          <a:lnTo>
                            <a:pt x="2723" y="932"/>
                          </a:lnTo>
                          <a:lnTo>
                            <a:pt x="2715" y="927"/>
                          </a:lnTo>
                          <a:lnTo>
                            <a:pt x="2708" y="920"/>
                          </a:lnTo>
                          <a:lnTo>
                            <a:pt x="2702" y="911"/>
                          </a:lnTo>
                          <a:lnTo>
                            <a:pt x="2696" y="897"/>
                          </a:lnTo>
                          <a:lnTo>
                            <a:pt x="2691" y="879"/>
                          </a:lnTo>
                          <a:lnTo>
                            <a:pt x="2688" y="856"/>
                          </a:lnTo>
                          <a:lnTo>
                            <a:pt x="2877" y="940"/>
                          </a:lnTo>
                          <a:lnTo>
                            <a:pt x="2936" y="940"/>
                          </a:lnTo>
                          <a:lnTo>
                            <a:pt x="2930" y="923"/>
                          </a:lnTo>
                          <a:lnTo>
                            <a:pt x="2924" y="907"/>
                          </a:lnTo>
                          <a:lnTo>
                            <a:pt x="2916" y="891"/>
                          </a:lnTo>
                          <a:lnTo>
                            <a:pt x="2906" y="876"/>
                          </a:lnTo>
                          <a:lnTo>
                            <a:pt x="2896" y="863"/>
                          </a:lnTo>
                          <a:lnTo>
                            <a:pt x="2884" y="849"/>
                          </a:lnTo>
                          <a:lnTo>
                            <a:pt x="2871" y="839"/>
                          </a:lnTo>
                          <a:lnTo>
                            <a:pt x="2857" y="828"/>
                          </a:lnTo>
                          <a:lnTo>
                            <a:pt x="2841" y="819"/>
                          </a:lnTo>
                          <a:lnTo>
                            <a:pt x="2825" y="810"/>
                          </a:lnTo>
                          <a:lnTo>
                            <a:pt x="2808" y="803"/>
                          </a:lnTo>
                          <a:lnTo>
                            <a:pt x="2789" y="798"/>
                          </a:lnTo>
                          <a:lnTo>
                            <a:pt x="2769" y="792"/>
                          </a:lnTo>
                          <a:lnTo>
                            <a:pt x="2750" y="788"/>
                          </a:lnTo>
                          <a:lnTo>
                            <a:pt x="2728" y="787"/>
                          </a:lnTo>
                          <a:lnTo>
                            <a:pt x="2706" y="786"/>
                          </a:lnTo>
                          <a:lnTo>
                            <a:pt x="2684" y="771"/>
                          </a:lnTo>
                          <a:lnTo>
                            <a:pt x="2670" y="758"/>
                          </a:lnTo>
                          <a:lnTo>
                            <a:pt x="2663" y="754"/>
                          </a:lnTo>
                          <a:lnTo>
                            <a:pt x="2654" y="751"/>
                          </a:lnTo>
                          <a:lnTo>
                            <a:pt x="2643" y="748"/>
                          </a:lnTo>
                          <a:lnTo>
                            <a:pt x="2629" y="748"/>
                          </a:lnTo>
                          <a:lnTo>
                            <a:pt x="2551" y="748"/>
                          </a:lnTo>
                          <a:lnTo>
                            <a:pt x="2534" y="690"/>
                          </a:lnTo>
                          <a:lnTo>
                            <a:pt x="2562" y="650"/>
                          </a:lnTo>
                          <a:lnTo>
                            <a:pt x="2589" y="618"/>
                          </a:lnTo>
                          <a:lnTo>
                            <a:pt x="2611" y="589"/>
                          </a:lnTo>
                          <a:lnTo>
                            <a:pt x="2633" y="560"/>
                          </a:lnTo>
                          <a:lnTo>
                            <a:pt x="2642" y="544"/>
                          </a:lnTo>
                          <a:lnTo>
                            <a:pt x="2651" y="526"/>
                          </a:lnTo>
                          <a:lnTo>
                            <a:pt x="2659" y="507"/>
                          </a:lnTo>
                          <a:lnTo>
                            <a:pt x="2666" y="485"/>
                          </a:lnTo>
                          <a:lnTo>
                            <a:pt x="2672" y="460"/>
                          </a:lnTo>
                          <a:lnTo>
                            <a:pt x="2678" y="432"/>
                          </a:lnTo>
                          <a:lnTo>
                            <a:pt x="2682" y="400"/>
                          </a:lnTo>
                          <a:lnTo>
                            <a:pt x="2686" y="364"/>
                          </a:lnTo>
                          <a:lnTo>
                            <a:pt x="2614" y="283"/>
                          </a:lnTo>
                          <a:lnTo>
                            <a:pt x="2609" y="192"/>
                          </a:lnTo>
                          <a:lnTo>
                            <a:pt x="2494" y="96"/>
                          </a:lnTo>
                          <a:lnTo>
                            <a:pt x="2321" y="77"/>
                          </a:lnTo>
                          <a:lnTo>
                            <a:pt x="2303" y="39"/>
                          </a:lnTo>
                          <a:lnTo>
                            <a:pt x="2283" y="19"/>
                          </a:lnTo>
                          <a:lnTo>
                            <a:pt x="2207" y="19"/>
                          </a:lnTo>
                          <a:lnTo>
                            <a:pt x="2169" y="39"/>
                          </a:lnTo>
                          <a:lnTo>
                            <a:pt x="2073" y="39"/>
                          </a:lnTo>
                          <a:lnTo>
                            <a:pt x="2034" y="19"/>
                          </a:lnTo>
                          <a:lnTo>
                            <a:pt x="2014" y="0"/>
                          </a:lnTo>
                          <a:lnTo>
                            <a:pt x="1997" y="5"/>
                          </a:lnTo>
                          <a:lnTo>
                            <a:pt x="1980" y="12"/>
                          </a:lnTo>
                          <a:lnTo>
                            <a:pt x="1962" y="20"/>
                          </a:lnTo>
                          <a:lnTo>
                            <a:pt x="1948" y="31"/>
                          </a:lnTo>
                          <a:lnTo>
                            <a:pt x="1943" y="36"/>
                          </a:lnTo>
                          <a:lnTo>
                            <a:pt x="1936" y="43"/>
                          </a:lnTo>
                          <a:lnTo>
                            <a:pt x="1931" y="51"/>
                          </a:lnTo>
                          <a:lnTo>
                            <a:pt x="1927" y="57"/>
                          </a:lnTo>
                          <a:lnTo>
                            <a:pt x="1924" y="67"/>
                          </a:lnTo>
                          <a:lnTo>
                            <a:pt x="1921" y="76"/>
                          </a:lnTo>
                          <a:lnTo>
                            <a:pt x="1920" y="85"/>
                          </a:lnTo>
                          <a:lnTo>
                            <a:pt x="1919" y="96"/>
                          </a:lnTo>
                          <a:lnTo>
                            <a:pt x="1920" y="109"/>
                          </a:lnTo>
                          <a:lnTo>
                            <a:pt x="1923" y="121"/>
                          </a:lnTo>
                          <a:lnTo>
                            <a:pt x="1925" y="130"/>
                          </a:lnTo>
                          <a:lnTo>
                            <a:pt x="1929" y="140"/>
                          </a:lnTo>
                          <a:lnTo>
                            <a:pt x="1937" y="153"/>
                          </a:lnTo>
                          <a:lnTo>
                            <a:pt x="1941" y="164"/>
                          </a:lnTo>
                          <a:lnTo>
                            <a:pt x="1940" y="168"/>
                          </a:lnTo>
                          <a:lnTo>
                            <a:pt x="1937" y="172"/>
                          </a:lnTo>
                          <a:lnTo>
                            <a:pt x="1932" y="176"/>
                          </a:lnTo>
                          <a:lnTo>
                            <a:pt x="1924" y="180"/>
                          </a:lnTo>
                          <a:lnTo>
                            <a:pt x="1895" y="188"/>
                          </a:lnTo>
                          <a:lnTo>
                            <a:pt x="1848" y="197"/>
                          </a:lnTo>
                          <a:lnTo>
                            <a:pt x="1811" y="202"/>
                          </a:lnTo>
                          <a:lnTo>
                            <a:pt x="1768" y="207"/>
                          </a:lnTo>
                          <a:lnTo>
                            <a:pt x="1721" y="210"/>
                          </a:lnTo>
                          <a:lnTo>
                            <a:pt x="1670" y="211"/>
                          </a:lnTo>
                          <a:lnTo>
                            <a:pt x="1670" y="173"/>
                          </a:lnTo>
                          <a:lnTo>
                            <a:pt x="1554" y="173"/>
                          </a:lnTo>
                          <a:lnTo>
                            <a:pt x="1549" y="149"/>
                          </a:lnTo>
                          <a:lnTo>
                            <a:pt x="1544" y="126"/>
                          </a:lnTo>
                          <a:lnTo>
                            <a:pt x="1537" y="104"/>
                          </a:lnTo>
                          <a:lnTo>
                            <a:pt x="1528" y="83"/>
                          </a:lnTo>
                          <a:lnTo>
                            <a:pt x="1524" y="73"/>
                          </a:lnTo>
                          <a:lnTo>
                            <a:pt x="1517" y="65"/>
                          </a:lnTo>
                          <a:lnTo>
                            <a:pt x="1510" y="57"/>
                          </a:lnTo>
                          <a:lnTo>
                            <a:pt x="1502" y="51"/>
                          </a:lnTo>
                          <a:lnTo>
                            <a:pt x="1493" y="45"/>
                          </a:lnTo>
                          <a:lnTo>
                            <a:pt x="1483" y="41"/>
                          </a:lnTo>
                          <a:lnTo>
                            <a:pt x="1472" y="39"/>
                          </a:lnTo>
                          <a:lnTo>
                            <a:pt x="1459" y="39"/>
                          </a:lnTo>
                          <a:lnTo>
                            <a:pt x="1449" y="41"/>
                          </a:lnTo>
                          <a:lnTo>
                            <a:pt x="1427" y="51"/>
                          </a:lnTo>
                          <a:lnTo>
                            <a:pt x="1395" y="63"/>
                          </a:lnTo>
                          <a:lnTo>
                            <a:pt x="1355" y="77"/>
                          </a:lnTo>
                          <a:lnTo>
                            <a:pt x="1314" y="91"/>
                          </a:lnTo>
                          <a:lnTo>
                            <a:pt x="1272" y="102"/>
                          </a:lnTo>
                          <a:lnTo>
                            <a:pt x="1254" y="108"/>
                          </a:lnTo>
                          <a:lnTo>
                            <a:pt x="1237" y="112"/>
                          </a:lnTo>
                          <a:lnTo>
                            <a:pt x="1222" y="114"/>
                          </a:lnTo>
                          <a:lnTo>
                            <a:pt x="1209" y="114"/>
                          </a:lnTo>
                          <a:lnTo>
                            <a:pt x="1199" y="112"/>
                          </a:lnTo>
                          <a:lnTo>
                            <a:pt x="1183" y="105"/>
                          </a:lnTo>
                          <a:lnTo>
                            <a:pt x="1166" y="94"/>
                          </a:lnTo>
                          <a:lnTo>
                            <a:pt x="1146" y="83"/>
                          </a:lnTo>
                          <a:lnTo>
                            <a:pt x="1106" y="56"/>
                          </a:lnTo>
                          <a:lnTo>
                            <a:pt x="1074" y="39"/>
                          </a:lnTo>
                          <a:lnTo>
                            <a:pt x="1054" y="55"/>
                          </a:lnTo>
                          <a:lnTo>
                            <a:pt x="1040" y="67"/>
                          </a:lnTo>
                          <a:lnTo>
                            <a:pt x="1032" y="71"/>
                          </a:lnTo>
                          <a:lnTo>
                            <a:pt x="1024" y="73"/>
                          </a:lnTo>
                          <a:lnTo>
                            <a:pt x="1012" y="76"/>
                          </a:lnTo>
                          <a:lnTo>
                            <a:pt x="999" y="77"/>
                          </a:lnTo>
                          <a:lnTo>
                            <a:pt x="902" y="77"/>
                          </a:lnTo>
                          <a:lnTo>
                            <a:pt x="894" y="76"/>
                          </a:lnTo>
                          <a:lnTo>
                            <a:pt x="886" y="75"/>
                          </a:lnTo>
                          <a:lnTo>
                            <a:pt x="878" y="72"/>
                          </a:lnTo>
                          <a:lnTo>
                            <a:pt x="870" y="69"/>
                          </a:lnTo>
                          <a:lnTo>
                            <a:pt x="856" y="60"/>
                          </a:lnTo>
                          <a:lnTo>
                            <a:pt x="843" y="49"/>
                          </a:lnTo>
                          <a:lnTo>
                            <a:pt x="830" y="37"/>
                          </a:lnTo>
                          <a:lnTo>
                            <a:pt x="816" y="24"/>
                          </a:lnTo>
                          <a:lnTo>
                            <a:pt x="802" y="12"/>
                          </a:lnTo>
                          <a:lnTo>
                            <a:pt x="787" y="0"/>
                          </a:lnTo>
                          <a:lnTo>
                            <a:pt x="620" y="85"/>
                          </a:lnTo>
                          <a:lnTo>
                            <a:pt x="618" y="114"/>
                          </a:lnTo>
                          <a:lnTo>
                            <a:pt x="616" y="140"/>
                          </a:lnTo>
                          <a:lnTo>
                            <a:pt x="613" y="161"/>
                          </a:lnTo>
                          <a:lnTo>
                            <a:pt x="609" y="181"/>
                          </a:lnTo>
                          <a:lnTo>
                            <a:pt x="605" y="196"/>
                          </a:lnTo>
                          <a:lnTo>
                            <a:pt x="600" y="209"/>
                          </a:lnTo>
                          <a:lnTo>
                            <a:pt x="596" y="215"/>
                          </a:lnTo>
                          <a:lnTo>
                            <a:pt x="592" y="221"/>
                          </a:lnTo>
                          <a:lnTo>
                            <a:pt x="588" y="225"/>
                          </a:lnTo>
                          <a:lnTo>
                            <a:pt x="584" y="229"/>
                          </a:lnTo>
                          <a:lnTo>
                            <a:pt x="573" y="235"/>
                          </a:lnTo>
                          <a:lnTo>
                            <a:pt x="560" y="241"/>
                          </a:lnTo>
                          <a:lnTo>
                            <a:pt x="544" y="245"/>
                          </a:lnTo>
                          <a:lnTo>
                            <a:pt x="527" y="246"/>
                          </a:lnTo>
                          <a:lnTo>
                            <a:pt x="481" y="249"/>
                          </a:lnTo>
                          <a:lnTo>
                            <a:pt x="423" y="249"/>
                          </a:lnTo>
                          <a:lnTo>
                            <a:pt x="403" y="263"/>
                          </a:lnTo>
                          <a:lnTo>
                            <a:pt x="386" y="278"/>
                          </a:lnTo>
                          <a:lnTo>
                            <a:pt x="370" y="293"/>
                          </a:lnTo>
                          <a:lnTo>
                            <a:pt x="355" y="307"/>
                          </a:lnTo>
                          <a:lnTo>
                            <a:pt x="330" y="335"/>
                          </a:lnTo>
                          <a:lnTo>
                            <a:pt x="306" y="362"/>
                          </a:lnTo>
                          <a:lnTo>
                            <a:pt x="294" y="375"/>
                          </a:lnTo>
                          <a:lnTo>
                            <a:pt x="281" y="386"/>
                          </a:lnTo>
                          <a:lnTo>
                            <a:pt x="267" y="395"/>
                          </a:lnTo>
                          <a:lnTo>
                            <a:pt x="253" y="404"/>
                          </a:lnTo>
                          <a:lnTo>
                            <a:pt x="235" y="411"/>
                          </a:lnTo>
                          <a:lnTo>
                            <a:pt x="217" y="416"/>
                          </a:lnTo>
                          <a:lnTo>
                            <a:pt x="197" y="420"/>
                          </a:lnTo>
                          <a:lnTo>
                            <a:pt x="173" y="421"/>
                          </a:lnTo>
                          <a:lnTo>
                            <a:pt x="197" y="556"/>
                          </a:lnTo>
                          <a:lnTo>
                            <a:pt x="168" y="562"/>
                          </a:lnTo>
                          <a:lnTo>
                            <a:pt x="148" y="569"/>
                          </a:lnTo>
                          <a:lnTo>
                            <a:pt x="138" y="572"/>
                          </a:lnTo>
                          <a:lnTo>
                            <a:pt x="128" y="573"/>
                          </a:lnTo>
                          <a:lnTo>
                            <a:pt x="113" y="574"/>
                          </a:lnTo>
                          <a:lnTo>
                            <a:pt x="96" y="576"/>
                          </a:lnTo>
                          <a:lnTo>
                            <a:pt x="88" y="574"/>
                          </a:lnTo>
                          <a:lnTo>
                            <a:pt x="81" y="574"/>
                          </a:lnTo>
                          <a:lnTo>
                            <a:pt x="73" y="572"/>
                          </a:lnTo>
                          <a:lnTo>
                            <a:pt x="68" y="570"/>
                          </a:lnTo>
                          <a:lnTo>
                            <a:pt x="56" y="564"/>
                          </a:lnTo>
                          <a:lnTo>
                            <a:pt x="47" y="557"/>
                          </a:lnTo>
                          <a:lnTo>
                            <a:pt x="25" y="538"/>
                          </a:lnTo>
                          <a:lnTo>
                            <a:pt x="0" y="517"/>
                          </a:lnTo>
                          <a:lnTo>
                            <a:pt x="0" y="690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29" name="Freeform 28">
                      <a:extLst>
                        <a:ext uri="{FF2B5EF4-FFF2-40B4-BE49-F238E27FC236}">
                          <a16:creationId xmlns:a16="http://schemas.microsoft.com/office/drawing/2014/main" id="{00000000-0008-0000-0500-00001D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423742" y="1958138"/>
                      <a:ext cx="853727" cy="549591"/>
                    </a:xfrm>
                    <a:custGeom>
                      <a:avLst/>
                      <a:gdLst>
                        <a:gd name="T0" fmla="*/ 748 w 2774"/>
                        <a:gd name="T1" fmla="*/ 173 h 1784"/>
                        <a:gd name="T2" fmla="*/ 498 w 2774"/>
                        <a:gd name="T3" fmla="*/ 230 h 1784"/>
                        <a:gd name="T4" fmla="*/ 384 w 2774"/>
                        <a:gd name="T5" fmla="*/ 441 h 1784"/>
                        <a:gd name="T6" fmla="*/ 268 w 2774"/>
                        <a:gd name="T7" fmla="*/ 690 h 1784"/>
                        <a:gd name="T8" fmla="*/ 307 w 2774"/>
                        <a:gd name="T9" fmla="*/ 786 h 1784"/>
                        <a:gd name="T10" fmla="*/ 191 w 2774"/>
                        <a:gd name="T11" fmla="*/ 844 h 1784"/>
                        <a:gd name="T12" fmla="*/ 38 w 2774"/>
                        <a:gd name="T13" fmla="*/ 1036 h 1784"/>
                        <a:gd name="T14" fmla="*/ 95 w 2774"/>
                        <a:gd name="T15" fmla="*/ 1170 h 1784"/>
                        <a:gd name="T16" fmla="*/ 38 w 2774"/>
                        <a:gd name="T17" fmla="*/ 1286 h 1784"/>
                        <a:gd name="T18" fmla="*/ 38 w 2774"/>
                        <a:gd name="T19" fmla="*/ 1534 h 1784"/>
                        <a:gd name="T20" fmla="*/ 115 w 2774"/>
                        <a:gd name="T21" fmla="*/ 1668 h 1784"/>
                        <a:gd name="T22" fmla="*/ 268 w 2774"/>
                        <a:gd name="T23" fmla="*/ 1611 h 1784"/>
                        <a:gd name="T24" fmla="*/ 343 w 2774"/>
                        <a:gd name="T25" fmla="*/ 1571 h 1784"/>
                        <a:gd name="T26" fmla="*/ 385 w 2774"/>
                        <a:gd name="T27" fmla="*/ 1497 h 1784"/>
                        <a:gd name="T28" fmla="*/ 340 w 2774"/>
                        <a:gd name="T29" fmla="*/ 1371 h 1784"/>
                        <a:gd name="T30" fmla="*/ 518 w 2774"/>
                        <a:gd name="T31" fmla="*/ 1381 h 1784"/>
                        <a:gd name="T32" fmla="*/ 537 w 2774"/>
                        <a:gd name="T33" fmla="*/ 1331 h 1784"/>
                        <a:gd name="T34" fmla="*/ 607 w 2774"/>
                        <a:gd name="T35" fmla="*/ 1336 h 1784"/>
                        <a:gd name="T36" fmla="*/ 804 w 2774"/>
                        <a:gd name="T37" fmla="*/ 1436 h 1784"/>
                        <a:gd name="T38" fmla="*/ 966 w 2774"/>
                        <a:gd name="T39" fmla="*/ 1489 h 1784"/>
                        <a:gd name="T40" fmla="*/ 1299 w 2774"/>
                        <a:gd name="T41" fmla="*/ 1598 h 1784"/>
                        <a:gd name="T42" fmla="*/ 1436 w 2774"/>
                        <a:gd name="T43" fmla="*/ 1639 h 1784"/>
                        <a:gd name="T44" fmla="*/ 1656 w 2774"/>
                        <a:gd name="T45" fmla="*/ 1648 h 1784"/>
                        <a:gd name="T46" fmla="*/ 1727 w 2774"/>
                        <a:gd name="T47" fmla="*/ 1616 h 1784"/>
                        <a:gd name="T48" fmla="*/ 1841 w 2774"/>
                        <a:gd name="T49" fmla="*/ 1593 h 1784"/>
                        <a:gd name="T50" fmla="*/ 1930 w 2774"/>
                        <a:gd name="T51" fmla="*/ 1570 h 1784"/>
                        <a:gd name="T52" fmla="*/ 2079 w 2774"/>
                        <a:gd name="T53" fmla="*/ 1404 h 1784"/>
                        <a:gd name="T54" fmla="*/ 2235 w 2774"/>
                        <a:gd name="T55" fmla="*/ 961 h 1784"/>
                        <a:gd name="T56" fmla="*/ 2259 w 2774"/>
                        <a:gd name="T57" fmla="*/ 880 h 1784"/>
                        <a:gd name="T58" fmla="*/ 2301 w 2774"/>
                        <a:gd name="T59" fmla="*/ 863 h 1784"/>
                        <a:gd name="T60" fmla="*/ 2411 w 2774"/>
                        <a:gd name="T61" fmla="*/ 929 h 1784"/>
                        <a:gd name="T62" fmla="*/ 2570 w 2774"/>
                        <a:gd name="T63" fmla="*/ 1017 h 1784"/>
                        <a:gd name="T64" fmla="*/ 2579 w 2774"/>
                        <a:gd name="T65" fmla="*/ 701 h 1784"/>
                        <a:gd name="T66" fmla="*/ 2410 w 2774"/>
                        <a:gd name="T67" fmla="*/ 598 h 1784"/>
                        <a:gd name="T68" fmla="*/ 2435 w 2774"/>
                        <a:gd name="T69" fmla="*/ 403 h 1784"/>
                        <a:gd name="T70" fmla="*/ 2602 w 2774"/>
                        <a:gd name="T71" fmla="*/ 273 h 1784"/>
                        <a:gd name="T72" fmla="*/ 2447 w 2774"/>
                        <a:gd name="T73" fmla="*/ 243 h 1784"/>
                        <a:gd name="T74" fmla="*/ 2348 w 2774"/>
                        <a:gd name="T75" fmla="*/ 165 h 1784"/>
                        <a:gd name="T76" fmla="*/ 2251 w 2774"/>
                        <a:gd name="T77" fmla="*/ 57 h 1784"/>
                        <a:gd name="T78" fmla="*/ 2149 w 2774"/>
                        <a:gd name="T79" fmla="*/ 4 h 1784"/>
                        <a:gd name="T80" fmla="*/ 1961 w 2774"/>
                        <a:gd name="T81" fmla="*/ 122 h 1784"/>
                        <a:gd name="T82" fmla="*/ 1912 w 2774"/>
                        <a:gd name="T83" fmla="*/ 231 h 1784"/>
                        <a:gd name="T84" fmla="*/ 1861 w 2774"/>
                        <a:gd name="T85" fmla="*/ 269 h 1784"/>
                        <a:gd name="T86" fmla="*/ 1817 w 2774"/>
                        <a:gd name="T87" fmla="*/ 253 h 1784"/>
                        <a:gd name="T88" fmla="*/ 1780 w 2774"/>
                        <a:gd name="T89" fmla="*/ 234 h 1784"/>
                        <a:gd name="T90" fmla="*/ 1684 w 2774"/>
                        <a:gd name="T91" fmla="*/ 366 h 1784"/>
                        <a:gd name="T92" fmla="*/ 1643 w 2774"/>
                        <a:gd name="T93" fmla="*/ 424 h 1784"/>
                        <a:gd name="T94" fmla="*/ 1398 w 2774"/>
                        <a:gd name="T95" fmla="*/ 495 h 1784"/>
                        <a:gd name="T96" fmla="*/ 1324 w 2774"/>
                        <a:gd name="T97" fmla="*/ 517 h 1784"/>
                        <a:gd name="T98" fmla="*/ 1257 w 2774"/>
                        <a:gd name="T99" fmla="*/ 489 h 1784"/>
                        <a:gd name="T100" fmla="*/ 1218 w 2774"/>
                        <a:gd name="T101" fmla="*/ 420 h 1784"/>
                        <a:gd name="T102" fmla="*/ 1174 w 2774"/>
                        <a:gd name="T103" fmla="*/ 351 h 1784"/>
                        <a:gd name="T104" fmla="*/ 1134 w 2774"/>
                        <a:gd name="T105" fmla="*/ 289 h 1784"/>
                        <a:gd name="T106" fmla="*/ 1071 w 2774"/>
                        <a:gd name="T107" fmla="*/ 174 h 1784"/>
                        <a:gd name="T108" fmla="*/ 922 w 2774"/>
                        <a:gd name="T109" fmla="*/ 48 h 1784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</a:cxnLst>
                      <a:rect l="0" t="0" r="r" b="b"/>
                      <a:pathLst>
                        <a:path w="2774" h="1784">
                          <a:moveTo>
                            <a:pt x="863" y="39"/>
                          </a:moveTo>
                          <a:lnTo>
                            <a:pt x="844" y="57"/>
                          </a:lnTo>
                          <a:lnTo>
                            <a:pt x="825" y="57"/>
                          </a:lnTo>
                          <a:lnTo>
                            <a:pt x="805" y="39"/>
                          </a:lnTo>
                          <a:lnTo>
                            <a:pt x="767" y="39"/>
                          </a:lnTo>
                          <a:lnTo>
                            <a:pt x="748" y="173"/>
                          </a:lnTo>
                          <a:lnTo>
                            <a:pt x="747" y="214"/>
                          </a:lnTo>
                          <a:lnTo>
                            <a:pt x="691" y="192"/>
                          </a:lnTo>
                          <a:lnTo>
                            <a:pt x="671" y="192"/>
                          </a:lnTo>
                          <a:lnTo>
                            <a:pt x="575" y="211"/>
                          </a:lnTo>
                          <a:lnTo>
                            <a:pt x="537" y="211"/>
                          </a:lnTo>
                          <a:lnTo>
                            <a:pt x="498" y="230"/>
                          </a:lnTo>
                          <a:lnTo>
                            <a:pt x="498" y="364"/>
                          </a:lnTo>
                          <a:lnTo>
                            <a:pt x="460" y="364"/>
                          </a:lnTo>
                          <a:lnTo>
                            <a:pt x="441" y="383"/>
                          </a:lnTo>
                          <a:lnTo>
                            <a:pt x="422" y="403"/>
                          </a:lnTo>
                          <a:lnTo>
                            <a:pt x="422" y="441"/>
                          </a:lnTo>
                          <a:lnTo>
                            <a:pt x="384" y="441"/>
                          </a:lnTo>
                          <a:lnTo>
                            <a:pt x="364" y="460"/>
                          </a:lnTo>
                          <a:lnTo>
                            <a:pt x="364" y="499"/>
                          </a:lnTo>
                          <a:lnTo>
                            <a:pt x="325" y="499"/>
                          </a:lnTo>
                          <a:lnTo>
                            <a:pt x="288" y="517"/>
                          </a:lnTo>
                          <a:lnTo>
                            <a:pt x="268" y="633"/>
                          </a:lnTo>
                          <a:lnTo>
                            <a:pt x="268" y="690"/>
                          </a:lnTo>
                          <a:lnTo>
                            <a:pt x="307" y="690"/>
                          </a:lnTo>
                          <a:lnTo>
                            <a:pt x="307" y="729"/>
                          </a:lnTo>
                          <a:lnTo>
                            <a:pt x="325" y="749"/>
                          </a:lnTo>
                          <a:lnTo>
                            <a:pt x="364" y="749"/>
                          </a:lnTo>
                          <a:lnTo>
                            <a:pt x="364" y="786"/>
                          </a:lnTo>
                          <a:lnTo>
                            <a:pt x="307" y="786"/>
                          </a:lnTo>
                          <a:lnTo>
                            <a:pt x="305" y="847"/>
                          </a:lnTo>
                          <a:lnTo>
                            <a:pt x="268" y="824"/>
                          </a:lnTo>
                          <a:lnTo>
                            <a:pt x="250" y="824"/>
                          </a:lnTo>
                          <a:lnTo>
                            <a:pt x="248" y="865"/>
                          </a:lnTo>
                          <a:lnTo>
                            <a:pt x="211" y="844"/>
                          </a:lnTo>
                          <a:lnTo>
                            <a:pt x="191" y="844"/>
                          </a:lnTo>
                          <a:lnTo>
                            <a:pt x="191" y="901"/>
                          </a:lnTo>
                          <a:lnTo>
                            <a:pt x="95" y="901"/>
                          </a:lnTo>
                          <a:lnTo>
                            <a:pt x="77" y="920"/>
                          </a:lnTo>
                          <a:lnTo>
                            <a:pt x="77" y="978"/>
                          </a:lnTo>
                          <a:lnTo>
                            <a:pt x="38" y="978"/>
                          </a:lnTo>
                          <a:lnTo>
                            <a:pt x="38" y="1036"/>
                          </a:lnTo>
                          <a:lnTo>
                            <a:pt x="79" y="1037"/>
                          </a:lnTo>
                          <a:lnTo>
                            <a:pt x="57" y="1074"/>
                          </a:lnTo>
                          <a:lnTo>
                            <a:pt x="38" y="1093"/>
                          </a:lnTo>
                          <a:lnTo>
                            <a:pt x="38" y="1131"/>
                          </a:lnTo>
                          <a:lnTo>
                            <a:pt x="57" y="1151"/>
                          </a:lnTo>
                          <a:lnTo>
                            <a:pt x="95" y="1170"/>
                          </a:lnTo>
                          <a:lnTo>
                            <a:pt x="154" y="1170"/>
                          </a:lnTo>
                          <a:lnTo>
                            <a:pt x="154" y="1208"/>
                          </a:lnTo>
                          <a:lnTo>
                            <a:pt x="154" y="1227"/>
                          </a:lnTo>
                          <a:lnTo>
                            <a:pt x="154" y="1247"/>
                          </a:lnTo>
                          <a:lnTo>
                            <a:pt x="77" y="1266"/>
                          </a:lnTo>
                          <a:lnTo>
                            <a:pt x="38" y="1286"/>
                          </a:lnTo>
                          <a:lnTo>
                            <a:pt x="20" y="1400"/>
                          </a:lnTo>
                          <a:lnTo>
                            <a:pt x="20" y="1457"/>
                          </a:lnTo>
                          <a:lnTo>
                            <a:pt x="38" y="1477"/>
                          </a:lnTo>
                          <a:lnTo>
                            <a:pt x="57" y="1477"/>
                          </a:lnTo>
                          <a:lnTo>
                            <a:pt x="38" y="1496"/>
                          </a:lnTo>
                          <a:lnTo>
                            <a:pt x="38" y="1534"/>
                          </a:lnTo>
                          <a:lnTo>
                            <a:pt x="0" y="1534"/>
                          </a:lnTo>
                          <a:lnTo>
                            <a:pt x="0" y="1650"/>
                          </a:lnTo>
                          <a:lnTo>
                            <a:pt x="38" y="1650"/>
                          </a:lnTo>
                          <a:lnTo>
                            <a:pt x="57" y="1688"/>
                          </a:lnTo>
                          <a:lnTo>
                            <a:pt x="77" y="1688"/>
                          </a:lnTo>
                          <a:lnTo>
                            <a:pt x="115" y="1668"/>
                          </a:lnTo>
                          <a:lnTo>
                            <a:pt x="115" y="1688"/>
                          </a:lnTo>
                          <a:lnTo>
                            <a:pt x="154" y="1707"/>
                          </a:lnTo>
                          <a:lnTo>
                            <a:pt x="173" y="1784"/>
                          </a:lnTo>
                          <a:lnTo>
                            <a:pt x="230" y="1784"/>
                          </a:lnTo>
                          <a:lnTo>
                            <a:pt x="268" y="1764"/>
                          </a:lnTo>
                          <a:lnTo>
                            <a:pt x="268" y="1611"/>
                          </a:lnTo>
                          <a:lnTo>
                            <a:pt x="283" y="1609"/>
                          </a:lnTo>
                          <a:lnTo>
                            <a:pt x="296" y="1605"/>
                          </a:lnTo>
                          <a:lnTo>
                            <a:pt x="308" y="1598"/>
                          </a:lnTo>
                          <a:lnTo>
                            <a:pt x="320" y="1591"/>
                          </a:lnTo>
                          <a:lnTo>
                            <a:pt x="332" y="1582"/>
                          </a:lnTo>
                          <a:lnTo>
                            <a:pt x="343" y="1571"/>
                          </a:lnTo>
                          <a:lnTo>
                            <a:pt x="352" y="1559"/>
                          </a:lnTo>
                          <a:lnTo>
                            <a:pt x="360" y="1547"/>
                          </a:lnTo>
                          <a:lnTo>
                            <a:pt x="368" y="1535"/>
                          </a:lnTo>
                          <a:lnTo>
                            <a:pt x="375" y="1522"/>
                          </a:lnTo>
                          <a:lnTo>
                            <a:pt x="381" y="1509"/>
                          </a:lnTo>
                          <a:lnTo>
                            <a:pt x="385" y="1497"/>
                          </a:lnTo>
                          <a:lnTo>
                            <a:pt x="389" y="1484"/>
                          </a:lnTo>
                          <a:lnTo>
                            <a:pt x="392" y="1472"/>
                          </a:lnTo>
                          <a:lnTo>
                            <a:pt x="392" y="1460"/>
                          </a:lnTo>
                          <a:lnTo>
                            <a:pt x="392" y="1449"/>
                          </a:lnTo>
                          <a:lnTo>
                            <a:pt x="325" y="1361"/>
                          </a:lnTo>
                          <a:lnTo>
                            <a:pt x="340" y="1371"/>
                          </a:lnTo>
                          <a:lnTo>
                            <a:pt x="349" y="1376"/>
                          </a:lnTo>
                          <a:lnTo>
                            <a:pt x="355" y="1379"/>
                          </a:lnTo>
                          <a:lnTo>
                            <a:pt x="363" y="1380"/>
                          </a:lnTo>
                          <a:lnTo>
                            <a:pt x="372" y="1380"/>
                          </a:lnTo>
                          <a:lnTo>
                            <a:pt x="384" y="1381"/>
                          </a:lnTo>
                          <a:lnTo>
                            <a:pt x="518" y="1381"/>
                          </a:lnTo>
                          <a:lnTo>
                            <a:pt x="521" y="1367"/>
                          </a:lnTo>
                          <a:lnTo>
                            <a:pt x="525" y="1353"/>
                          </a:lnTo>
                          <a:lnTo>
                            <a:pt x="527" y="1344"/>
                          </a:lnTo>
                          <a:lnTo>
                            <a:pt x="531" y="1336"/>
                          </a:lnTo>
                          <a:lnTo>
                            <a:pt x="534" y="1333"/>
                          </a:lnTo>
                          <a:lnTo>
                            <a:pt x="537" y="1331"/>
                          </a:lnTo>
                          <a:lnTo>
                            <a:pt x="541" y="1328"/>
                          </a:lnTo>
                          <a:lnTo>
                            <a:pt x="546" y="1327"/>
                          </a:lnTo>
                          <a:lnTo>
                            <a:pt x="558" y="1324"/>
                          </a:lnTo>
                          <a:lnTo>
                            <a:pt x="575" y="1323"/>
                          </a:lnTo>
                          <a:lnTo>
                            <a:pt x="586" y="1327"/>
                          </a:lnTo>
                          <a:lnTo>
                            <a:pt x="607" y="1336"/>
                          </a:lnTo>
                          <a:lnTo>
                            <a:pt x="633" y="1349"/>
                          </a:lnTo>
                          <a:lnTo>
                            <a:pt x="663" y="1365"/>
                          </a:lnTo>
                          <a:lnTo>
                            <a:pt x="719" y="1397"/>
                          </a:lnTo>
                          <a:lnTo>
                            <a:pt x="752" y="1414"/>
                          </a:lnTo>
                          <a:lnTo>
                            <a:pt x="779" y="1426"/>
                          </a:lnTo>
                          <a:lnTo>
                            <a:pt x="804" y="1436"/>
                          </a:lnTo>
                          <a:lnTo>
                            <a:pt x="831" y="1445"/>
                          </a:lnTo>
                          <a:lnTo>
                            <a:pt x="857" y="1452"/>
                          </a:lnTo>
                          <a:lnTo>
                            <a:pt x="882" y="1460"/>
                          </a:lnTo>
                          <a:lnTo>
                            <a:pt x="910" y="1468"/>
                          </a:lnTo>
                          <a:lnTo>
                            <a:pt x="937" y="1477"/>
                          </a:lnTo>
                          <a:lnTo>
                            <a:pt x="966" y="1489"/>
                          </a:lnTo>
                          <a:lnTo>
                            <a:pt x="1003" y="1506"/>
                          </a:lnTo>
                          <a:lnTo>
                            <a:pt x="1053" y="1525"/>
                          </a:lnTo>
                          <a:lnTo>
                            <a:pt x="1111" y="1545"/>
                          </a:lnTo>
                          <a:lnTo>
                            <a:pt x="1174" y="1565"/>
                          </a:lnTo>
                          <a:lnTo>
                            <a:pt x="1237" y="1583"/>
                          </a:lnTo>
                          <a:lnTo>
                            <a:pt x="1299" y="1598"/>
                          </a:lnTo>
                          <a:lnTo>
                            <a:pt x="1327" y="1603"/>
                          </a:lnTo>
                          <a:lnTo>
                            <a:pt x="1353" y="1607"/>
                          </a:lnTo>
                          <a:lnTo>
                            <a:pt x="1378" y="1610"/>
                          </a:lnTo>
                          <a:lnTo>
                            <a:pt x="1400" y="1611"/>
                          </a:lnTo>
                          <a:lnTo>
                            <a:pt x="1421" y="1627"/>
                          </a:lnTo>
                          <a:lnTo>
                            <a:pt x="1436" y="1639"/>
                          </a:lnTo>
                          <a:lnTo>
                            <a:pt x="1444" y="1643"/>
                          </a:lnTo>
                          <a:lnTo>
                            <a:pt x="1451" y="1647"/>
                          </a:lnTo>
                          <a:lnTo>
                            <a:pt x="1462" y="1648"/>
                          </a:lnTo>
                          <a:lnTo>
                            <a:pt x="1477" y="1650"/>
                          </a:lnTo>
                          <a:lnTo>
                            <a:pt x="1650" y="1650"/>
                          </a:lnTo>
                          <a:lnTo>
                            <a:pt x="1656" y="1648"/>
                          </a:lnTo>
                          <a:lnTo>
                            <a:pt x="1663" y="1647"/>
                          </a:lnTo>
                          <a:lnTo>
                            <a:pt x="1671" y="1646"/>
                          </a:lnTo>
                          <a:lnTo>
                            <a:pt x="1678" y="1642"/>
                          </a:lnTo>
                          <a:lnTo>
                            <a:pt x="1692" y="1635"/>
                          </a:lnTo>
                          <a:lnTo>
                            <a:pt x="1709" y="1626"/>
                          </a:lnTo>
                          <a:lnTo>
                            <a:pt x="1727" y="1616"/>
                          </a:lnTo>
                          <a:lnTo>
                            <a:pt x="1745" y="1607"/>
                          </a:lnTo>
                          <a:lnTo>
                            <a:pt x="1755" y="1603"/>
                          </a:lnTo>
                          <a:lnTo>
                            <a:pt x="1765" y="1601"/>
                          </a:lnTo>
                          <a:lnTo>
                            <a:pt x="1776" y="1598"/>
                          </a:lnTo>
                          <a:lnTo>
                            <a:pt x="1787" y="1595"/>
                          </a:lnTo>
                          <a:lnTo>
                            <a:pt x="1841" y="1593"/>
                          </a:lnTo>
                          <a:lnTo>
                            <a:pt x="1890" y="1591"/>
                          </a:lnTo>
                          <a:lnTo>
                            <a:pt x="1900" y="1590"/>
                          </a:lnTo>
                          <a:lnTo>
                            <a:pt x="1909" y="1587"/>
                          </a:lnTo>
                          <a:lnTo>
                            <a:pt x="1917" y="1583"/>
                          </a:lnTo>
                          <a:lnTo>
                            <a:pt x="1923" y="1577"/>
                          </a:lnTo>
                          <a:lnTo>
                            <a:pt x="1930" y="1570"/>
                          </a:lnTo>
                          <a:lnTo>
                            <a:pt x="1934" y="1561"/>
                          </a:lnTo>
                          <a:lnTo>
                            <a:pt x="1937" y="1549"/>
                          </a:lnTo>
                          <a:lnTo>
                            <a:pt x="1937" y="1534"/>
                          </a:lnTo>
                          <a:lnTo>
                            <a:pt x="1938" y="1473"/>
                          </a:lnTo>
                          <a:lnTo>
                            <a:pt x="2071" y="1496"/>
                          </a:lnTo>
                          <a:lnTo>
                            <a:pt x="2079" y="1404"/>
                          </a:lnTo>
                          <a:lnTo>
                            <a:pt x="2015" y="1174"/>
                          </a:lnTo>
                          <a:lnTo>
                            <a:pt x="2244" y="1113"/>
                          </a:lnTo>
                          <a:lnTo>
                            <a:pt x="2243" y="1081"/>
                          </a:lnTo>
                          <a:lnTo>
                            <a:pt x="2239" y="1042"/>
                          </a:lnTo>
                          <a:lnTo>
                            <a:pt x="2236" y="1001"/>
                          </a:lnTo>
                          <a:lnTo>
                            <a:pt x="2235" y="961"/>
                          </a:lnTo>
                          <a:lnTo>
                            <a:pt x="2236" y="941"/>
                          </a:lnTo>
                          <a:lnTo>
                            <a:pt x="2239" y="923"/>
                          </a:lnTo>
                          <a:lnTo>
                            <a:pt x="2244" y="907"/>
                          </a:lnTo>
                          <a:lnTo>
                            <a:pt x="2249" y="892"/>
                          </a:lnTo>
                          <a:lnTo>
                            <a:pt x="2255" y="885"/>
                          </a:lnTo>
                          <a:lnTo>
                            <a:pt x="2259" y="880"/>
                          </a:lnTo>
                          <a:lnTo>
                            <a:pt x="2264" y="875"/>
                          </a:lnTo>
                          <a:lnTo>
                            <a:pt x="2270" y="871"/>
                          </a:lnTo>
                          <a:lnTo>
                            <a:pt x="2277" y="867"/>
                          </a:lnTo>
                          <a:lnTo>
                            <a:pt x="2284" y="865"/>
                          </a:lnTo>
                          <a:lnTo>
                            <a:pt x="2293" y="863"/>
                          </a:lnTo>
                          <a:lnTo>
                            <a:pt x="2301" y="863"/>
                          </a:lnTo>
                          <a:lnTo>
                            <a:pt x="2312" y="864"/>
                          </a:lnTo>
                          <a:lnTo>
                            <a:pt x="2322" y="868"/>
                          </a:lnTo>
                          <a:lnTo>
                            <a:pt x="2334" y="875"/>
                          </a:lnTo>
                          <a:lnTo>
                            <a:pt x="2348" y="883"/>
                          </a:lnTo>
                          <a:lnTo>
                            <a:pt x="2378" y="904"/>
                          </a:lnTo>
                          <a:lnTo>
                            <a:pt x="2411" y="929"/>
                          </a:lnTo>
                          <a:lnTo>
                            <a:pt x="2447" y="956"/>
                          </a:lnTo>
                          <a:lnTo>
                            <a:pt x="2487" y="981"/>
                          </a:lnTo>
                          <a:lnTo>
                            <a:pt x="2507" y="992"/>
                          </a:lnTo>
                          <a:lnTo>
                            <a:pt x="2528" y="1002"/>
                          </a:lnTo>
                          <a:lnTo>
                            <a:pt x="2548" y="1010"/>
                          </a:lnTo>
                          <a:lnTo>
                            <a:pt x="2570" y="1017"/>
                          </a:lnTo>
                          <a:lnTo>
                            <a:pt x="2774" y="718"/>
                          </a:lnTo>
                          <a:lnTo>
                            <a:pt x="2689" y="629"/>
                          </a:lnTo>
                          <a:lnTo>
                            <a:pt x="2653" y="653"/>
                          </a:lnTo>
                          <a:lnTo>
                            <a:pt x="2615" y="679"/>
                          </a:lnTo>
                          <a:lnTo>
                            <a:pt x="2596" y="691"/>
                          </a:lnTo>
                          <a:lnTo>
                            <a:pt x="2579" y="701"/>
                          </a:lnTo>
                          <a:lnTo>
                            <a:pt x="2571" y="705"/>
                          </a:lnTo>
                          <a:lnTo>
                            <a:pt x="2564" y="707"/>
                          </a:lnTo>
                          <a:lnTo>
                            <a:pt x="2558" y="709"/>
                          </a:lnTo>
                          <a:lnTo>
                            <a:pt x="2551" y="710"/>
                          </a:lnTo>
                          <a:lnTo>
                            <a:pt x="2474" y="710"/>
                          </a:lnTo>
                          <a:lnTo>
                            <a:pt x="2410" y="598"/>
                          </a:lnTo>
                          <a:lnTo>
                            <a:pt x="2532" y="576"/>
                          </a:lnTo>
                          <a:lnTo>
                            <a:pt x="2542" y="554"/>
                          </a:lnTo>
                          <a:lnTo>
                            <a:pt x="2435" y="517"/>
                          </a:lnTo>
                          <a:lnTo>
                            <a:pt x="2417" y="499"/>
                          </a:lnTo>
                          <a:lnTo>
                            <a:pt x="2417" y="460"/>
                          </a:lnTo>
                          <a:lnTo>
                            <a:pt x="2435" y="403"/>
                          </a:lnTo>
                          <a:lnTo>
                            <a:pt x="2455" y="383"/>
                          </a:lnTo>
                          <a:lnTo>
                            <a:pt x="2512" y="364"/>
                          </a:lnTo>
                          <a:lnTo>
                            <a:pt x="2590" y="346"/>
                          </a:lnTo>
                          <a:lnTo>
                            <a:pt x="2652" y="294"/>
                          </a:lnTo>
                          <a:lnTo>
                            <a:pt x="2625" y="282"/>
                          </a:lnTo>
                          <a:lnTo>
                            <a:pt x="2602" y="273"/>
                          </a:lnTo>
                          <a:lnTo>
                            <a:pt x="2578" y="266"/>
                          </a:lnTo>
                          <a:lnTo>
                            <a:pt x="2556" y="261"/>
                          </a:lnTo>
                          <a:lnTo>
                            <a:pt x="2516" y="255"/>
                          </a:lnTo>
                          <a:lnTo>
                            <a:pt x="2481" y="250"/>
                          </a:lnTo>
                          <a:lnTo>
                            <a:pt x="2463" y="247"/>
                          </a:lnTo>
                          <a:lnTo>
                            <a:pt x="2447" y="243"/>
                          </a:lnTo>
                          <a:lnTo>
                            <a:pt x="2430" y="237"/>
                          </a:lnTo>
                          <a:lnTo>
                            <a:pt x="2414" y="229"/>
                          </a:lnTo>
                          <a:lnTo>
                            <a:pt x="2398" y="218"/>
                          </a:lnTo>
                          <a:lnTo>
                            <a:pt x="2382" y="205"/>
                          </a:lnTo>
                          <a:lnTo>
                            <a:pt x="2365" y="186"/>
                          </a:lnTo>
                          <a:lnTo>
                            <a:pt x="2348" y="165"/>
                          </a:lnTo>
                          <a:lnTo>
                            <a:pt x="2328" y="137"/>
                          </a:lnTo>
                          <a:lnTo>
                            <a:pt x="2304" y="109"/>
                          </a:lnTo>
                          <a:lnTo>
                            <a:pt x="2292" y="96"/>
                          </a:lnTo>
                          <a:lnTo>
                            <a:pt x="2278" y="83"/>
                          </a:lnTo>
                          <a:lnTo>
                            <a:pt x="2265" y="69"/>
                          </a:lnTo>
                          <a:lnTo>
                            <a:pt x="2251" y="57"/>
                          </a:lnTo>
                          <a:lnTo>
                            <a:pt x="2235" y="45"/>
                          </a:lnTo>
                          <a:lnTo>
                            <a:pt x="2220" y="35"/>
                          </a:lnTo>
                          <a:lnTo>
                            <a:pt x="2203" y="25"/>
                          </a:lnTo>
                          <a:lnTo>
                            <a:pt x="2185" y="16"/>
                          </a:lnTo>
                          <a:lnTo>
                            <a:pt x="2168" y="9"/>
                          </a:lnTo>
                          <a:lnTo>
                            <a:pt x="2149" y="4"/>
                          </a:lnTo>
                          <a:lnTo>
                            <a:pt x="2130" y="1"/>
                          </a:lnTo>
                          <a:lnTo>
                            <a:pt x="2110" y="0"/>
                          </a:lnTo>
                          <a:lnTo>
                            <a:pt x="2091" y="116"/>
                          </a:lnTo>
                          <a:lnTo>
                            <a:pt x="1975" y="97"/>
                          </a:lnTo>
                          <a:lnTo>
                            <a:pt x="1967" y="109"/>
                          </a:lnTo>
                          <a:lnTo>
                            <a:pt x="1961" y="122"/>
                          </a:lnTo>
                          <a:lnTo>
                            <a:pt x="1954" y="136"/>
                          </a:lnTo>
                          <a:lnTo>
                            <a:pt x="1947" y="150"/>
                          </a:lnTo>
                          <a:lnTo>
                            <a:pt x="1935" y="180"/>
                          </a:lnTo>
                          <a:lnTo>
                            <a:pt x="1923" y="206"/>
                          </a:lnTo>
                          <a:lnTo>
                            <a:pt x="1918" y="219"/>
                          </a:lnTo>
                          <a:lnTo>
                            <a:pt x="1912" y="231"/>
                          </a:lnTo>
                          <a:lnTo>
                            <a:pt x="1905" y="242"/>
                          </a:lnTo>
                          <a:lnTo>
                            <a:pt x="1897" y="250"/>
                          </a:lnTo>
                          <a:lnTo>
                            <a:pt x="1889" y="258"/>
                          </a:lnTo>
                          <a:lnTo>
                            <a:pt x="1881" y="263"/>
                          </a:lnTo>
                          <a:lnTo>
                            <a:pt x="1872" y="267"/>
                          </a:lnTo>
                          <a:lnTo>
                            <a:pt x="1861" y="269"/>
                          </a:lnTo>
                          <a:lnTo>
                            <a:pt x="1848" y="269"/>
                          </a:lnTo>
                          <a:lnTo>
                            <a:pt x="1838" y="267"/>
                          </a:lnTo>
                          <a:lnTo>
                            <a:pt x="1832" y="266"/>
                          </a:lnTo>
                          <a:lnTo>
                            <a:pt x="1826" y="263"/>
                          </a:lnTo>
                          <a:lnTo>
                            <a:pt x="1821" y="259"/>
                          </a:lnTo>
                          <a:lnTo>
                            <a:pt x="1817" y="253"/>
                          </a:lnTo>
                          <a:lnTo>
                            <a:pt x="1814" y="250"/>
                          </a:lnTo>
                          <a:lnTo>
                            <a:pt x="1812" y="246"/>
                          </a:lnTo>
                          <a:lnTo>
                            <a:pt x="1806" y="243"/>
                          </a:lnTo>
                          <a:lnTo>
                            <a:pt x="1801" y="239"/>
                          </a:lnTo>
                          <a:lnTo>
                            <a:pt x="1792" y="237"/>
                          </a:lnTo>
                          <a:lnTo>
                            <a:pt x="1780" y="234"/>
                          </a:lnTo>
                          <a:lnTo>
                            <a:pt x="1764" y="231"/>
                          </a:lnTo>
                          <a:lnTo>
                            <a:pt x="1745" y="230"/>
                          </a:lnTo>
                          <a:lnTo>
                            <a:pt x="1697" y="297"/>
                          </a:lnTo>
                          <a:lnTo>
                            <a:pt x="1688" y="346"/>
                          </a:lnTo>
                          <a:lnTo>
                            <a:pt x="1687" y="355"/>
                          </a:lnTo>
                          <a:lnTo>
                            <a:pt x="1684" y="366"/>
                          </a:lnTo>
                          <a:lnTo>
                            <a:pt x="1680" y="375"/>
                          </a:lnTo>
                          <a:lnTo>
                            <a:pt x="1675" y="386"/>
                          </a:lnTo>
                          <a:lnTo>
                            <a:pt x="1668" y="395"/>
                          </a:lnTo>
                          <a:lnTo>
                            <a:pt x="1660" y="406"/>
                          </a:lnTo>
                          <a:lnTo>
                            <a:pt x="1652" y="415"/>
                          </a:lnTo>
                          <a:lnTo>
                            <a:pt x="1643" y="424"/>
                          </a:lnTo>
                          <a:lnTo>
                            <a:pt x="1624" y="440"/>
                          </a:lnTo>
                          <a:lnTo>
                            <a:pt x="1606" y="456"/>
                          </a:lnTo>
                          <a:lnTo>
                            <a:pt x="1588" y="469"/>
                          </a:lnTo>
                          <a:lnTo>
                            <a:pt x="1572" y="480"/>
                          </a:lnTo>
                          <a:lnTo>
                            <a:pt x="1420" y="480"/>
                          </a:lnTo>
                          <a:lnTo>
                            <a:pt x="1398" y="495"/>
                          </a:lnTo>
                          <a:lnTo>
                            <a:pt x="1384" y="507"/>
                          </a:lnTo>
                          <a:lnTo>
                            <a:pt x="1377" y="512"/>
                          </a:lnTo>
                          <a:lnTo>
                            <a:pt x="1368" y="515"/>
                          </a:lnTo>
                          <a:lnTo>
                            <a:pt x="1357" y="517"/>
                          </a:lnTo>
                          <a:lnTo>
                            <a:pt x="1342" y="517"/>
                          </a:lnTo>
                          <a:lnTo>
                            <a:pt x="1324" y="517"/>
                          </a:lnTo>
                          <a:lnTo>
                            <a:pt x="1311" y="517"/>
                          </a:lnTo>
                          <a:lnTo>
                            <a:pt x="1299" y="515"/>
                          </a:lnTo>
                          <a:lnTo>
                            <a:pt x="1287" y="511"/>
                          </a:lnTo>
                          <a:lnTo>
                            <a:pt x="1276" y="505"/>
                          </a:lnTo>
                          <a:lnTo>
                            <a:pt x="1267" y="497"/>
                          </a:lnTo>
                          <a:lnTo>
                            <a:pt x="1257" y="489"/>
                          </a:lnTo>
                          <a:lnTo>
                            <a:pt x="1248" y="480"/>
                          </a:lnTo>
                          <a:lnTo>
                            <a:pt x="1240" y="469"/>
                          </a:lnTo>
                          <a:lnTo>
                            <a:pt x="1233" y="459"/>
                          </a:lnTo>
                          <a:lnTo>
                            <a:pt x="1227" y="447"/>
                          </a:lnTo>
                          <a:lnTo>
                            <a:pt x="1221" y="433"/>
                          </a:lnTo>
                          <a:lnTo>
                            <a:pt x="1218" y="420"/>
                          </a:lnTo>
                          <a:lnTo>
                            <a:pt x="1214" y="407"/>
                          </a:lnTo>
                          <a:lnTo>
                            <a:pt x="1211" y="394"/>
                          </a:lnTo>
                          <a:lnTo>
                            <a:pt x="1210" y="379"/>
                          </a:lnTo>
                          <a:lnTo>
                            <a:pt x="1208" y="364"/>
                          </a:lnTo>
                          <a:lnTo>
                            <a:pt x="1190" y="358"/>
                          </a:lnTo>
                          <a:lnTo>
                            <a:pt x="1174" y="351"/>
                          </a:lnTo>
                          <a:lnTo>
                            <a:pt x="1162" y="343"/>
                          </a:lnTo>
                          <a:lnTo>
                            <a:pt x="1152" y="334"/>
                          </a:lnTo>
                          <a:lnTo>
                            <a:pt x="1146" y="323"/>
                          </a:lnTo>
                          <a:lnTo>
                            <a:pt x="1140" y="313"/>
                          </a:lnTo>
                          <a:lnTo>
                            <a:pt x="1136" y="301"/>
                          </a:lnTo>
                          <a:lnTo>
                            <a:pt x="1134" y="289"/>
                          </a:lnTo>
                          <a:lnTo>
                            <a:pt x="1127" y="262"/>
                          </a:lnTo>
                          <a:lnTo>
                            <a:pt x="1118" y="234"/>
                          </a:lnTo>
                          <a:lnTo>
                            <a:pt x="1110" y="219"/>
                          </a:lnTo>
                          <a:lnTo>
                            <a:pt x="1101" y="205"/>
                          </a:lnTo>
                          <a:lnTo>
                            <a:pt x="1087" y="190"/>
                          </a:lnTo>
                          <a:lnTo>
                            <a:pt x="1071" y="174"/>
                          </a:lnTo>
                          <a:lnTo>
                            <a:pt x="1022" y="136"/>
                          </a:lnTo>
                          <a:lnTo>
                            <a:pt x="981" y="105"/>
                          </a:lnTo>
                          <a:lnTo>
                            <a:pt x="961" y="89"/>
                          </a:lnTo>
                          <a:lnTo>
                            <a:pt x="942" y="71"/>
                          </a:lnTo>
                          <a:lnTo>
                            <a:pt x="932" y="60"/>
                          </a:lnTo>
                          <a:lnTo>
                            <a:pt x="922" y="48"/>
                          </a:lnTo>
                          <a:lnTo>
                            <a:pt x="912" y="35"/>
                          </a:lnTo>
                          <a:lnTo>
                            <a:pt x="901" y="19"/>
                          </a:lnTo>
                          <a:lnTo>
                            <a:pt x="863" y="39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0" name="Freeform 29">
                      <a:extLst>
                        <a:ext uri="{FF2B5EF4-FFF2-40B4-BE49-F238E27FC236}">
                          <a16:creationId xmlns:a16="http://schemas.microsoft.com/office/drawing/2014/main" id="{00000000-0008-0000-0500-00001E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8495214" y="2366019"/>
                      <a:ext cx="719410" cy="773864"/>
                    </a:xfrm>
                    <a:custGeom>
                      <a:avLst/>
                      <a:gdLst>
                        <a:gd name="T0" fmla="*/ 58 w 2340"/>
                        <a:gd name="T1" fmla="*/ 595 h 2512"/>
                        <a:gd name="T2" fmla="*/ 154 w 2340"/>
                        <a:gd name="T3" fmla="*/ 787 h 2512"/>
                        <a:gd name="T4" fmla="*/ 345 w 2340"/>
                        <a:gd name="T5" fmla="*/ 882 h 2512"/>
                        <a:gd name="T6" fmla="*/ 441 w 2340"/>
                        <a:gd name="T7" fmla="*/ 1017 h 2512"/>
                        <a:gd name="T8" fmla="*/ 537 w 2340"/>
                        <a:gd name="T9" fmla="*/ 1151 h 2512"/>
                        <a:gd name="T10" fmla="*/ 557 w 2340"/>
                        <a:gd name="T11" fmla="*/ 1496 h 2512"/>
                        <a:gd name="T12" fmla="*/ 825 w 2340"/>
                        <a:gd name="T13" fmla="*/ 1592 h 2512"/>
                        <a:gd name="T14" fmla="*/ 1017 w 2340"/>
                        <a:gd name="T15" fmla="*/ 1688 h 2512"/>
                        <a:gd name="T16" fmla="*/ 1151 w 2340"/>
                        <a:gd name="T17" fmla="*/ 1803 h 2512"/>
                        <a:gd name="T18" fmla="*/ 1304 w 2340"/>
                        <a:gd name="T19" fmla="*/ 1918 h 2512"/>
                        <a:gd name="T20" fmla="*/ 1438 w 2340"/>
                        <a:gd name="T21" fmla="*/ 2033 h 2512"/>
                        <a:gd name="T22" fmla="*/ 1572 w 2340"/>
                        <a:gd name="T23" fmla="*/ 2168 h 2512"/>
                        <a:gd name="T24" fmla="*/ 1918 w 2340"/>
                        <a:gd name="T25" fmla="*/ 2168 h 2512"/>
                        <a:gd name="T26" fmla="*/ 1995 w 2340"/>
                        <a:gd name="T27" fmla="*/ 2436 h 2512"/>
                        <a:gd name="T28" fmla="*/ 2083 w 2340"/>
                        <a:gd name="T29" fmla="*/ 2495 h 2512"/>
                        <a:gd name="T30" fmla="*/ 2144 w 2340"/>
                        <a:gd name="T31" fmla="*/ 2448 h 2512"/>
                        <a:gd name="T32" fmla="*/ 2188 w 2340"/>
                        <a:gd name="T33" fmla="*/ 2380 h 2512"/>
                        <a:gd name="T34" fmla="*/ 2225 w 2340"/>
                        <a:gd name="T35" fmla="*/ 2261 h 2512"/>
                        <a:gd name="T36" fmla="*/ 2244 w 2340"/>
                        <a:gd name="T37" fmla="*/ 2056 h 2512"/>
                        <a:gd name="T38" fmla="*/ 2340 w 2340"/>
                        <a:gd name="T39" fmla="*/ 1784 h 2512"/>
                        <a:gd name="T40" fmla="*/ 2264 w 2340"/>
                        <a:gd name="T41" fmla="*/ 1556 h 2512"/>
                        <a:gd name="T42" fmla="*/ 2169 w 2340"/>
                        <a:gd name="T43" fmla="*/ 1393 h 2512"/>
                        <a:gd name="T44" fmla="*/ 2034 w 2340"/>
                        <a:gd name="T45" fmla="*/ 1239 h 2512"/>
                        <a:gd name="T46" fmla="*/ 1892 w 2340"/>
                        <a:gd name="T47" fmla="*/ 1116 h 2512"/>
                        <a:gd name="T48" fmla="*/ 1682 w 2340"/>
                        <a:gd name="T49" fmla="*/ 985 h 2512"/>
                        <a:gd name="T50" fmla="*/ 1506 w 2340"/>
                        <a:gd name="T51" fmla="*/ 905 h 2512"/>
                        <a:gd name="T52" fmla="*/ 1416 w 2340"/>
                        <a:gd name="T53" fmla="*/ 884 h 2512"/>
                        <a:gd name="T54" fmla="*/ 1341 w 2340"/>
                        <a:gd name="T55" fmla="*/ 817 h 2512"/>
                        <a:gd name="T56" fmla="*/ 1187 w 2340"/>
                        <a:gd name="T57" fmla="*/ 680 h 2512"/>
                        <a:gd name="T58" fmla="*/ 1170 w 2340"/>
                        <a:gd name="T59" fmla="*/ 652 h 2512"/>
                        <a:gd name="T60" fmla="*/ 1183 w 2340"/>
                        <a:gd name="T61" fmla="*/ 598 h 2512"/>
                        <a:gd name="T62" fmla="*/ 1233 w 2340"/>
                        <a:gd name="T63" fmla="*/ 555 h 2512"/>
                        <a:gd name="T64" fmla="*/ 1285 w 2340"/>
                        <a:gd name="T65" fmla="*/ 537 h 2512"/>
                        <a:gd name="T66" fmla="*/ 1349 w 2340"/>
                        <a:gd name="T67" fmla="*/ 445 h 2512"/>
                        <a:gd name="T68" fmla="*/ 1568 w 2340"/>
                        <a:gd name="T69" fmla="*/ 360 h 2512"/>
                        <a:gd name="T70" fmla="*/ 1707 w 2340"/>
                        <a:gd name="T71" fmla="*/ 226 h 2512"/>
                        <a:gd name="T72" fmla="*/ 1679 w 2340"/>
                        <a:gd name="T73" fmla="*/ 264 h 2512"/>
                        <a:gd name="T74" fmla="*/ 1546 w 2340"/>
                        <a:gd name="T75" fmla="*/ 275 h 2512"/>
                        <a:gd name="T76" fmla="*/ 1479 w 2340"/>
                        <a:gd name="T77" fmla="*/ 303 h 2512"/>
                        <a:gd name="T78" fmla="*/ 1426 w 2340"/>
                        <a:gd name="T79" fmla="*/ 325 h 2512"/>
                        <a:gd name="T80" fmla="*/ 1214 w 2340"/>
                        <a:gd name="T81" fmla="*/ 320 h 2512"/>
                        <a:gd name="T82" fmla="*/ 1123 w 2340"/>
                        <a:gd name="T83" fmla="*/ 284 h 2512"/>
                        <a:gd name="T84" fmla="*/ 881 w 2340"/>
                        <a:gd name="T85" fmla="*/ 222 h 2512"/>
                        <a:gd name="T86" fmla="*/ 680 w 2340"/>
                        <a:gd name="T87" fmla="*/ 145 h 2512"/>
                        <a:gd name="T88" fmla="*/ 549 w 2340"/>
                        <a:gd name="T89" fmla="*/ 103 h 2512"/>
                        <a:gd name="T90" fmla="*/ 377 w 2340"/>
                        <a:gd name="T91" fmla="*/ 13 h 2512"/>
                        <a:gd name="T92" fmla="*/ 311 w 2340"/>
                        <a:gd name="T93" fmla="*/ 5 h 2512"/>
                        <a:gd name="T94" fmla="*/ 295 w 2340"/>
                        <a:gd name="T95" fmla="*/ 30 h 2512"/>
                        <a:gd name="T96" fmla="*/ 133 w 2340"/>
                        <a:gd name="T97" fmla="*/ 57 h 2512"/>
                        <a:gd name="T98" fmla="*/ 162 w 2340"/>
                        <a:gd name="T99" fmla="*/ 126 h 2512"/>
                        <a:gd name="T100" fmla="*/ 151 w 2340"/>
                        <a:gd name="T101" fmla="*/ 186 h 2512"/>
                        <a:gd name="T102" fmla="*/ 113 w 2340"/>
                        <a:gd name="T103" fmla="*/ 248 h 2512"/>
                        <a:gd name="T104" fmla="*/ 53 w 2340"/>
                        <a:gd name="T105" fmla="*/ 286 h 2512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</a:cxnLst>
                      <a:rect l="0" t="0" r="r" b="b"/>
                      <a:pathLst>
                        <a:path w="2340" h="2512">
                          <a:moveTo>
                            <a:pt x="0" y="461"/>
                          </a:moveTo>
                          <a:lnTo>
                            <a:pt x="0" y="500"/>
                          </a:lnTo>
                          <a:lnTo>
                            <a:pt x="20" y="557"/>
                          </a:lnTo>
                          <a:lnTo>
                            <a:pt x="38" y="575"/>
                          </a:lnTo>
                          <a:lnTo>
                            <a:pt x="58" y="595"/>
                          </a:lnTo>
                          <a:lnTo>
                            <a:pt x="77" y="634"/>
                          </a:lnTo>
                          <a:lnTo>
                            <a:pt x="95" y="671"/>
                          </a:lnTo>
                          <a:lnTo>
                            <a:pt x="134" y="671"/>
                          </a:lnTo>
                          <a:lnTo>
                            <a:pt x="134" y="710"/>
                          </a:lnTo>
                          <a:lnTo>
                            <a:pt x="154" y="787"/>
                          </a:lnTo>
                          <a:lnTo>
                            <a:pt x="192" y="787"/>
                          </a:lnTo>
                          <a:lnTo>
                            <a:pt x="192" y="844"/>
                          </a:lnTo>
                          <a:lnTo>
                            <a:pt x="250" y="864"/>
                          </a:lnTo>
                          <a:lnTo>
                            <a:pt x="288" y="882"/>
                          </a:lnTo>
                          <a:lnTo>
                            <a:pt x="345" y="882"/>
                          </a:lnTo>
                          <a:lnTo>
                            <a:pt x="345" y="921"/>
                          </a:lnTo>
                          <a:lnTo>
                            <a:pt x="364" y="939"/>
                          </a:lnTo>
                          <a:lnTo>
                            <a:pt x="384" y="978"/>
                          </a:lnTo>
                          <a:lnTo>
                            <a:pt x="403" y="998"/>
                          </a:lnTo>
                          <a:lnTo>
                            <a:pt x="441" y="1017"/>
                          </a:lnTo>
                          <a:lnTo>
                            <a:pt x="461" y="1055"/>
                          </a:lnTo>
                          <a:lnTo>
                            <a:pt x="480" y="1074"/>
                          </a:lnTo>
                          <a:lnTo>
                            <a:pt x="498" y="1112"/>
                          </a:lnTo>
                          <a:lnTo>
                            <a:pt x="537" y="1112"/>
                          </a:lnTo>
                          <a:lnTo>
                            <a:pt x="537" y="1151"/>
                          </a:lnTo>
                          <a:lnTo>
                            <a:pt x="537" y="1362"/>
                          </a:lnTo>
                          <a:lnTo>
                            <a:pt x="537" y="1401"/>
                          </a:lnTo>
                          <a:lnTo>
                            <a:pt x="498" y="1401"/>
                          </a:lnTo>
                          <a:lnTo>
                            <a:pt x="498" y="1496"/>
                          </a:lnTo>
                          <a:lnTo>
                            <a:pt x="557" y="1496"/>
                          </a:lnTo>
                          <a:lnTo>
                            <a:pt x="557" y="1554"/>
                          </a:lnTo>
                          <a:lnTo>
                            <a:pt x="575" y="1574"/>
                          </a:lnTo>
                          <a:lnTo>
                            <a:pt x="633" y="1574"/>
                          </a:lnTo>
                          <a:lnTo>
                            <a:pt x="787" y="1574"/>
                          </a:lnTo>
                          <a:lnTo>
                            <a:pt x="825" y="1592"/>
                          </a:lnTo>
                          <a:lnTo>
                            <a:pt x="882" y="1611"/>
                          </a:lnTo>
                          <a:lnTo>
                            <a:pt x="921" y="1631"/>
                          </a:lnTo>
                          <a:lnTo>
                            <a:pt x="960" y="1631"/>
                          </a:lnTo>
                          <a:lnTo>
                            <a:pt x="960" y="1669"/>
                          </a:lnTo>
                          <a:lnTo>
                            <a:pt x="1017" y="1688"/>
                          </a:lnTo>
                          <a:lnTo>
                            <a:pt x="1094" y="1688"/>
                          </a:lnTo>
                          <a:lnTo>
                            <a:pt x="1094" y="1726"/>
                          </a:lnTo>
                          <a:lnTo>
                            <a:pt x="1112" y="1745"/>
                          </a:lnTo>
                          <a:lnTo>
                            <a:pt x="1132" y="1784"/>
                          </a:lnTo>
                          <a:lnTo>
                            <a:pt x="1151" y="1803"/>
                          </a:lnTo>
                          <a:lnTo>
                            <a:pt x="1190" y="1822"/>
                          </a:lnTo>
                          <a:lnTo>
                            <a:pt x="1228" y="1841"/>
                          </a:lnTo>
                          <a:lnTo>
                            <a:pt x="1247" y="1879"/>
                          </a:lnTo>
                          <a:lnTo>
                            <a:pt x="1285" y="1899"/>
                          </a:lnTo>
                          <a:lnTo>
                            <a:pt x="1304" y="1918"/>
                          </a:lnTo>
                          <a:lnTo>
                            <a:pt x="1324" y="1938"/>
                          </a:lnTo>
                          <a:lnTo>
                            <a:pt x="1342" y="1956"/>
                          </a:lnTo>
                          <a:lnTo>
                            <a:pt x="1381" y="1975"/>
                          </a:lnTo>
                          <a:lnTo>
                            <a:pt x="1401" y="2014"/>
                          </a:lnTo>
                          <a:lnTo>
                            <a:pt x="1438" y="2033"/>
                          </a:lnTo>
                          <a:lnTo>
                            <a:pt x="1458" y="2052"/>
                          </a:lnTo>
                          <a:lnTo>
                            <a:pt x="1477" y="2091"/>
                          </a:lnTo>
                          <a:lnTo>
                            <a:pt x="1515" y="2109"/>
                          </a:lnTo>
                          <a:lnTo>
                            <a:pt x="1535" y="2148"/>
                          </a:lnTo>
                          <a:lnTo>
                            <a:pt x="1572" y="2168"/>
                          </a:lnTo>
                          <a:lnTo>
                            <a:pt x="1611" y="2186"/>
                          </a:lnTo>
                          <a:lnTo>
                            <a:pt x="1765" y="2186"/>
                          </a:lnTo>
                          <a:lnTo>
                            <a:pt x="1804" y="2168"/>
                          </a:lnTo>
                          <a:lnTo>
                            <a:pt x="1861" y="2168"/>
                          </a:lnTo>
                          <a:lnTo>
                            <a:pt x="1918" y="2168"/>
                          </a:lnTo>
                          <a:lnTo>
                            <a:pt x="1918" y="2321"/>
                          </a:lnTo>
                          <a:lnTo>
                            <a:pt x="1938" y="2359"/>
                          </a:lnTo>
                          <a:lnTo>
                            <a:pt x="1957" y="2378"/>
                          </a:lnTo>
                          <a:lnTo>
                            <a:pt x="1995" y="2378"/>
                          </a:lnTo>
                          <a:lnTo>
                            <a:pt x="1995" y="2436"/>
                          </a:lnTo>
                          <a:lnTo>
                            <a:pt x="2014" y="2475"/>
                          </a:lnTo>
                          <a:lnTo>
                            <a:pt x="2036" y="2512"/>
                          </a:lnTo>
                          <a:lnTo>
                            <a:pt x="2052" y="2507"/>
                          </a:lnTo>
                          <a:lnTo>
                            <a:pt x="2068" y="2501"/>
                          </a:lnTo>
                          <a:lnTo>
                            <a:pt x="2083" y="2495"/>
                          </a:lnTo>
                          <a:lnTo>
                            <a:pt x="2096" y="2488"/>
                          </a:lnTo>
                          <a:lnTo>
                            <a:pt x="2110" y="2479"/>
                          </a:lnTo>
                          <a:lnTo>
                            <a:pt x="2122" y="2469"/>
                          </a:lnTo>
                          <a:lnTo>
                            <a:pt x="2134" y="2460"/>
                          </a:lnTo>
                          <a:lnTo>
                            <a:pt x="2144" y="2448"/>
                          </a:lnTo>
                          <a:lnTo>
                            <a:pt x="2155" y="2436"/>
                          </a:lnTo>
                          <a:lnTo>
                            <a:pt x="2164" y="2424"/>
                          </a:lnTo>
                          <a:lnTo>
                            <a:pt x="2173" y="2410"/>
                          </a:lnTo>
                          <a:lnTo>
                            <a:pt x="2181" y="2396"/>
                          </a:lnTo>
                          <a:lnTo>
                            <a:pt x="2188" y="2380"/>
                          </a:lnTo>
                          <a:lnTo>
                            <a:pt x="2196" y="2366"/>
                          </a:lnTo>
                          <a:lnTo>
                            <a:pt x="2201" y="2350"/>
                          </a:lnTo>
                          <a:lnTo>
                            <a:pt x="2208" y="2333"/>
                          </a:lnTo>
                          <a:lnTo>
                            <a:pt x="2217" y="2298"/>
                          </a:lnTo>
                          <a:lnTo>
                            <a:pt x="2225" y="2261"/>
                          </a:lnTo>
                          <a:lnTo>
                            <a:pt x="2232" y="2222"/>
                          </a:lnTo>
                          <a:lnTo>
                            <a:pt x="2237" y="2182"/>
                          </a:lnTo>
                          <a:lnTo>
                            <a:pt x="2240" y="2141"/>
                          </a:lnTo>
                          <a:lnTo>
                            <a:pt x="2243" y="2099"/>
                          </a:lnTo>
                          <a:lnTo>
                            <a:pt x="2244" y="2056"/>
                          </a:lnTo>
                          <a:lnTo>
                            <a:pt x="2244" y="2014"/>
                          </a:lnTo>
                          <a:lnTo>
                            <a:pt x="2282" y="1956"/>
                          </a:lnTo>
                          <a:lnTo>
                            <a:pt x="2302" y="1899"/>
                          </a:lnTo>
                          <a:lnTo>
                            <a:pt x="2321" y="1841"/>
                          </a:lnTo>
                          <a:lnTo>
                            <a:pt x="2340" y="1784"/>
                          </a:lnTo>
                          <a:lnTo>
                            <a:pt x="2325" y="1730"/>
                          </a:lnTo>
                          <a:lnTo>
                            <a:pt x="2310" y="1681"/>
                          </a:lnTo>
                          <a:lnTo>
                            <a:pt x="2296" y="1636"/>
                          </a:lnTo>
                          <a:lnTo>
                            <a:pt x="2280" y="1595"/>
                          </a:lnTo>
                          <a:lnTo>
                            <a:pt x="2264" y="1556"/>
                          </a:lnTo>
                          <a:lnTo>
                            <a:pt x="2248" y="1520"/>
                          </a:lnTo>
                          <a:lnTo>
                            <a:pt x="2229" y="1487"/>
                          </a:lnTo>
                          <a:lnTo>
                            <a:pt x="2211" y="1454"/>
                          </a:lnTo>
                          <a:lnTo>
                            <a:pt x="2191" y="1423"/>
                          </a:lnTo>
                          <a:lnTo>
                            <a:pt x="2169" y="1393"/>
                          </a:lnTo>
                          <a:lnTo>
                            <a:pt x="2146" y="1364"/>
                          </a:lnTo>
                          <a:lnTo>
                            <a:pt x="2122" y="1333"/>
                          </a:lnTo>
                          <a:lnTo>
                            <a:pt x="2094" y="1304"/>
                          </a:lnTo>
                          <a:lnTo>
                            <a:pt x="2066" y="1272"/>
                          </a:lnTo>
                          <a:lnTo>
                            <a:pt x="2034" y="1239"/>
                          </a:lnTo>
                          <a:lnTo>
                            <a:pt x="1999" y="1204"/>
                          </a:lnTo>
                          <a:lnTo>
                            <a:pt x="1981" y="1185"/>
                          </a:lnTo>
                          <a:lnTo>
                            <a:pt x="1955" y="1164"/>
                          </a:lnTo>
                          <a:lnTo>
                            <a:pt x="1926" y="1142"/>
                          </a:lnTo>
                          <a:lnTo>
                            <a:pt x="1892" y="1116"/>
                          </a:lnTo>
                          <a:lnTo>
                            <a:pt x="1854" y="1090"/>
                          </a:lnTo>
                          <a:lnTo>
                            <a:pt x="1813" y="1063"/>
                          </a:lnTo>
                          <a:lnTo>
                            <a:pt x="1771" y="1037"/>
                          </a:lnTo>
                          <a:lnTo>
                            <a:pt x="1727" y="1010"/>
                          </a:lnTo>
                          <a:lnTo>
                            <a:pt x="1682" y="985"/>
                          </a:lnTo>
                          <a:lnTo>
                            <a:pt x="1636" y="961"/>
                          </a:lnTo>
                          <a:lnTo>
                            <a:pt x="1591" y="939"/>
                          </a:lnTo>
                          <a:lnTo>
                            <a:pt x="1549" y="921"/>
                          </a:lnTo>
                          <a:lnTo>
                            <a:pt x="1527" y="912"/>
                          </a:lnTo>
                          <a:lnTo>
                            <a:pt x="1506" y="905"/>
                          </a:lnTo>
                          <a:lnTo>
                            <a:pt x="1486" y="898"/>
                          </a:lnTo>
                          <a:lnTo>
                            <a:pt x="1467" y="893"/>
                          </a:lnTo>
                          <a:lnTo>
                            <a:pt x="1449" y="888"/>
                          </a:lnTo>
                          <a:lnTo>
                            <a:pt x="1432" y="885"/>
                          </a:lnTo>
                          <a:lnTo>
                            <a:pt x="1416" y="884"/>
                          </a:lnTo>
                          <a:lnTo>
                            <a:pt x="1401" y="882"/>
                          </a:lnTo>
                          <a:lnTo>
                            <a:pt x="1389" y="866"/>
                          </a:lnTo>
                          <a:lnTo>
                            <a:pt x="1374" y="850"/>
                          </a:lnTo>
                          <a:lnTo>
                            <a:pt x="1358" y="834"/>
                          </a:lnTo>
                          <a:lnTo>
                            <a:pt x="1341" y="817"/>
                          </a:lnTo>
                          <a:lnTo>
                            <a:pt x="1304" y="783"/>
                          </a:lnTo>
                          <a:lnTo>
                            <a:pt x="1265" y="751"/>
                          </a:lnTo>
                          <a:lnTo>
                            <a:pt x="1228" y="719"/>
                          </a:lnTo>
                          <a:lnTo>
                            <a:pt x="1199" y="692"/>
                          </a:lnTo>
                          <a:lnTo>
                            <a:pt x="1187" y="680"/>
                          </a:lnTo>
                          <a:lnTo>
                            <a:pt x="1178" y="670"/>
                          </a:lnTo>
                          <a:lnTo>
                            <a:pt x="1175" y="664"/>
                          </a:lnTo>
                          <a:lnTo>
                            <a:pt x="1172" y="660"/>
                          </a:lnTo>
                          <a:lnTo>
                            <a:pt x="1171" y="656"/>
                          </a:lnTo>
                          <a:lnTo>
                            <a:pt x="1170" y="652"/>
                          </a:lnTo>
                          <a:lnTo>
                            <a:pt x="1170" y="634"/>
                          </a:lnTo>
                          <a:lnTo>
                            <a:pt x="1171" y="624"/>
                          </a:lnTo>
                          <a:lnTo>
                            <a:pt x="1174" y="615"/>
                          </a:lnTo>
                          <a:lnTo>
                            <a:pt x="1178" y="606"/>
                          </a:lnTo>
                          <a:lnTo>
                            <a:pt x="1183" y="598"/>
                          </a:lnTo>
                          <a:lnTo>
                            <a:pt x="1190" y="590"/>
                          </a:lnTo>
                          <a:lnTo>
                            <a:pt x="1198" y="582"/>
                          </a:lnTo>
                          <a:lnTo>
                            <a:pt x="1206" y="574"/>
                          </a:lnTo>
                          <a:lnTo>
                            <a:pt x="1215" y="567"/>
                          </a:lnTo>
                          <a:lnTo>
                            <a:pt x="1233" y="555"/>
                          </a:lnTo>
                          <a:lnTo>
                            <a:pt x="1252" y="546"/>
                          </a:lnTo>
                          <a:lnTo>
                            <a:pt x="1261" y="542"/>
                          </a:lnTo>
                          <a:lnTo>
                            <a:pt x="1271" y="539"/>
                          </a:lnTo>
                          <a:lnTo>
                            <a:pt x="1279" y="538"/>
                          </a:lnTo>
                          <a:lnTo>
                            <a:pt x="1285" y="537"/>
                          </a:lnTo>
                          <a:lnTo>
                            <a:pt x="1342" y="537"/>
                          </a:lnTo>
                          <a:lnTo>
                            <a:pt x="1342" y="480"/>
                          </a:lnTo>
                          <a:lnTo>
                            <a:pt x="1344" y="465"/>
                          </a:lnTo>
                          <a:lnTo>
                            <a:pt x="1345" y="454"/>
                          </a:lnTo>
                          <a:lnTo>
                            <a:pt x="1349" y="445"/>
                          </a:lnTo>
                          <a:lnTo>
                            <a:pt x="1353" y="438"/>
                          </a:lnTo>
                          <a:lnTo>
                            <a:pt x="1365" y="424"/>
                          </a:lnTo>
                          <a:lnTo>
                            <a:pt x="1381" y="402"/>
                          </a:lnTo>
                          <a:lnTo>
                            <a:pt x="1497" y="440"/>
                          </a:lnTo>
                          <a:lnTo>
                            <a:pt x="1568" y="360"/>
                          </a:lnTo>
                          <a:lnTo>
                            <a:pt x="1822" y="349"/>
                          </a:lnTo>
                          <a:lnTo>
                            <a:pt x="1841" y="173"/>
                          </a:lnTo>
                          <a:lnTo>
                            <a:pt x="1708" y="150"/>
                          </a:lnTo>
                          <a:lnTo>
                            <a:pt x="1707" y="211"/>
                          </a:lnTo>
                          <a:lnTo>
                            <a:pt x="1707" y="226"/>
                          </a:lnTo>
                          <a:lnTo>
                            <a:pt x="1704" y="238"/>
                          </a:lnTo>
                          <a:lnTo>
                            <a:pt x="1700" y="247"/>
                          </a:lnTo>
                          <a:lnTo>
                            <a:pt x="1693" y="254"/>
                          </a:lnTo>
                          <a:lnTo>
                            <a:pt x="1687" y="260"/>
                          </a:lnTo>
                          <a:lnTo>
                            <a:pt x="1679" y="264"/>
                          </a:lnTo>
                          <a:lnTo>
                            <a:pt x="1670" y="267"/>
                          </a:lnTo>
                          <a:lnTo>
                            <a:pt x="1660" y="268"/>
                          </a:lnTo>
                          <a:lnTo>
                            <a:pt x="1611" y="270"/>
                          </a:lnTo>
                          <a:lnTo>
                            <a:pt x="1557" y="272"/>
                          </a:lnTo>
                          <a:lnTo>
                            <a:pt x="1546" y="275"/>
                          </a:lnTo>
                          <a:lnTo>
                            <a:pt x="1535" y="278"/>
                          </a:lnTo>
                          <a:lnTo>
                            <a:pt x="1525" y="280"/>
                          </a:lnTo>
                          <a:lnTo>
                            <a:pt x="1515" y="284"/>
                          </a:lnTo>
                          <a:lnTo>
                            <a:pt x="1497" y="293"/>
                          </a:lnTo>
                          <a:lnTo>
                            <a:pt x="1479" y="303"/>
                          </a:lnTo>
                          <a:lnTo>
                            <a:pt x="1462" y="312"/>
                          </a:lnTo>
                          <a:lnTo>
                            <a:pt x="1448" y="319"/>
                          </a:lnTo>
                          <a:lnTo>
                            <a:pt x="1441" y="323"/>
                          </a:lnTo>
                          <a:lnTo>
                            <a:pt x="1433" y="324"/>
                          </a:lnTo>
                          <a:lnTo>
                            <a:pt x="1426" y="325"/>
                          </a:lnTo>
                          <a:lnTo>
                            <a:pt x="1420" y="327"/>
                          </a:lnTo>
                          <a:lnTo>
                            <a:pt x="1247" y="327"/>
                          </a:lnTo>
                          <a:lnTo>
                            <a:pt x="1232" y="325"/>
                          </a:lnTo>
                          <a:lnTo>
                            <a:pt x="1221" y="324"/>
                          </a:lnTo>
                          <a:lnTo>
                            <a:pt x="1214" y="320"/>
                          </a:lnTo>
                          <a:lnTo>
                            <a:pt x="1206" y="316"/>
                          </a:lnTo>
                          <a:lnTo>
                            <a:pt x="1191" y="304"/>
                          </a:lnTo>
                          <a:lnTo>
                            <a:pt x="1170" y="288"/>
                          </a:lnTo>
                          <a:lnTo>
                            <a:pt x="1148" y="287"/>
                          </a:lnTo>
                          <a:lnTo>
                            <a:pt x="1123" y="284"/>
                          </a:lnTo>
                          <a:lnTo>
                            <a:pt x="1097" y="280"/>
                          </a:lnTo>
                          <a:lnTo>
                            <a:pt x="1069" y="275"/>
                          </a:lnTo>
                          <a:lnTo>
                            <a:pt x="1007" y="260"/>
                          </a:lnTo>
                          <a:lnTo>
                            <a:pt x="944" y="242"/>
                          </a:lnTo>
                          <a:lnTo>
                            <a:pt x="881" y="222"/>
                          </a:lnTo>
                          <a:lnTo>
                            <a:pt x="823" y="202"/>
                          </a:lnTo>
                          <a:lnTo>
                            <a:pt x="773" y="183"/>
                          </a:lnTo>
                          <a:lnTo>
                            <a:pt x="736" y="166"/>
                          </a:lnTo>
                          <a:lnTo>
                            <a:pt x="707" y="154"/>
                          </a:lnTo>
                          <a:lnTo>
                            <a:pt x="680" y="145"/>
                          </a:lnTo>
                          <a:lnTo>
                            <a:pt x="652" y="137"/>
                          </a:lnTo>
                          <a:lnTo>
                            <a:pt x="627" y="129"/>
                          </a:lnTo>
                          <a:lnTo>
                            <a:pt x="601" y="122"/>
                          </a:lnTo>
                          <a:lnTo>
                            <a:pt x="574" y="113"/>
                          </a:lnTo>
                          <a:lnTo>
                            <a:pt x="549" y="103"/>
                          </a:lnTo>
                          <a:lnTo>
                            <a:pt x="522" y="91"/>
                          </a:lnTo>
                          <a:lnTo>
                            <a:pt x="489" y="74"/>
                          </a:lnTo>
                          <a:lnTo>
                            <a:pt x="433" y="42"/>
                          </a:lnTo>
                          <a:lnTo>
                            <a:pt x="403" y="26"/>
                          </a:lnTo>
                          <a:lnTo>
                            <a:pt x="377" y="13"/>
                          </a:lnTo>
                          <a:lnTo>
                            <a:pt x="356" y="4"/>
                          </a:lnTo>
                          <a:lnTo>
                            <a:pt x="345" y="0"/>
                          </a:lnTo>
                          <a:lnTo>
                            <a:pt x="328" y="1"/>
                          </a:lnTo>
                          <a:lnTo>
                            <a:pt x="316" y="4"/>
                          </a:lnTo>
                          <a:lnTo>
                            <a:pt x="311" y="5"/>
                          </a:lnTo>
                          <a:lnTo>
                            <a:pt x="307" y="8"/>
                          </a:lnTo>
                          <a:lnTo>
                            <a:pt x="304" y="10"/>
                          </a:lnTo>
                          <a:lnTo>
                            <a:pt x="301" y="13"/>
                          </a:lnTo>
                          <a:lnTo>
                            <a:pt x="297" y="21"/>
                          </a:lnTo>
                          <a:lnTo>
                            <a:pt x="295" y="30"/>
                          </a:lnTo>
                          <a:lnTo>
                            <a:pt x="291" y="44"/>
                          </a:lnTo>
                          <a:lnTo>
                            <a:pt x="288" y="58"/>
                          </a:lnTo>
                          <a:lnTo>
                            <a:pt x="154" y="58"/>
                          </a:lnTo>
                          <a:lnTo>
                            <a:pt x="142" y="57"/>
                          </a:lnTo>
                          <a:lnTo>
                            <a:pt x="133" y="57"/>
                          </a:lnTo>
                          <a:lnTo>
                            <a:pt x="125" y="56"/>
                          </a:lnTo>
                          <a:lnTo>
                            <a:pt x="119" y="53"/>
                          </a:lnTo>
                          <a:lnTo>
                            <a:pt x="110" y="48"/>
                          </a:lnTo>
                          <a:lnTo>
                            <a:pt x="95" y="38"/>
                          </a:lnTo>
                          <a:lnTo>
                            <a:pt x="162" y="126"/>
                          </a:lnTo>
                          <a:lnTo>
                            <a:pt x="162" y="137"/>
                          </a:lnTo>
                          <a:lnTo>
                            <a:pt x="162" y="149"/>
                          </a:lnTo>
                          <a:lnTo>
                            <a:pt x="159" y="161"/>
                          </a:lnTo>
                          <a:lnTo>
                            <a:pt x="155" y="174"/>
                          </a:lnTo>
                          <a:lnTo>
                            <a:pt x="151" y="186"/>
                          </a:lnTo>
                          <a:lnTo>
                            <a:pt x="145" y="199"/>
                          </a:lnTo>
                          <a:lnTo>
                            <a:pt x="138" y="212"/>
                          </a:lnTo>
                          <a:lnTo>
                            <a:pt x="130" y="224"/>
                          </a:lnTo>
                          <a:lnTo>
                            <a:pt x="122" y="236"/>
                          </a:lnTo>
                          <a:lnTo>
                            <a:pt x="113" y="248"/>
                          </a:lnTo>
                          <a:lnTo>
                            <a:pt x="102" y="259"/>
                          </a:lnTo>
                          <a:lnTo>
                            <a:pt x="90" y="268"/>
                          </a:lnTo>
                          <a:lnTo>
                            <a:pt x="78" y="275"/>
                          </a:lnTo>
                          <a:lnTo>
                            <a:pt x="66" y="282"/>
                          </a:lnTo>
                          <a:lnTo>
                            <a:pt x="53" y="286"/>
                          </a:lnTo>
                          <a:lnTo>
                            <a:pt x="38" y="288"/>
                          </a:lnTo>
                          <a:lnTo>
                            <a:pt x="38" y="441"/>
                          </a:lnTo>
                          <a:lnTo>
                            <a:pt x="0" y="461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  <xdr:sp macro="" textlink="">
                  <xdr:nvSpPr>
                    <xdr:cNvPr id="31" name="Freeform 30">
                      <a:extLst>
                        <a:ext uri="{FF2B5EF4-FFF2-40B4-BE49-F238E27FC236}">
                          <a16:creationId xmlns:a16="http://schemas.microsoft.com/office/drawing/2014/main" id="{00000000-0008-0000-0500-00001F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9959019927" y="215711"/>
                      <a:ext cx="601113" cy="1127525"/>
                    </a:xfrm>
                    <a:custGeom>
                      <a:avLst/>
                      <a:gdLst>
                        <a:gd name="T0" fmla="*/ 423 w 1957"/>
                        <a:gd name="T1" fmla="*/ 154 h 3663"/>
                        <a:gd name="T2" fmla="*/ 288 w 1957"/>
                        <a:gd name="T3" fmla="*/ 250 h 3663"/>
                        <a:gd name="T4" fmla="*/ 21 w 1957"/>
                        <a:gd name="T5" fmla="*/ 365 h 3663"/>
                        <a:gd name="T6" fmla="*/ 157 w 1957"/>
                        <a:gd name="T7" fmla="*/ 543 h 3663"/>
                        <a:gd name="T8" fmla="*/ 191 w 1957"/>
                        <a:gd name="T9" fmla="*/ 655 h 3663"/>
                        <a:gd name="T10" fmla="*/ 175 w 1957"/>
                        <a:gd name="T11" fmla="*/ 724 h 3663"/>
                        <a:gd name="T12" fmla="*/ 255 w 1957"/>
                        <a:gd name="T13" fmla="*/ 897 h 3663"/>
                        <a:gd name="T14" fmla="*/ 298 w 1957"/>
                        <a:gd name="T15" fmla="*/ 1044 h 3663"/>
                        <a:gd name="T16" fmla="*/ 280 w 1957"/>
                        <a:gd name="T17" fmla="*/ 1224 h 3663"/>
                        <a:gd name="T18" fmla="*/ 311 w 1957"/>
                        <a:gd name="T19" fmla="*/ 1393 h 3663"/>
                        <a:gd name="T20" fmla="*/ 173 w 1957"/>
                        <a:gd name="T21" fmla="*/ 1553 h 3663"/>
                        <a:gd name="T22" fmla="*/ 114 w 1957"/>
                        <a:gd name="T23" fmla="*/ 1584 h 3663"/>
                        <a:gd name="T24" fmla="*/ 34 w 1957"/>
                        <a:gd name="T25" fmla="*/ 1705 h 3663"/>
                        <a:gd name="T26" fmla="*/ 0 w 1957"/>
                        <a:gd name="T27" fmla="*/ 1842 h 3663"/>
                        <a:gd name="T28" fmla="*/ 101 w 1957"/>
                        <a:gd name="T29" fmla="*/ 1867 h 3663"/>
                        <a:gd name="T30" fmla="*/ 163 w 1957"/>
                        <a:gd name="T31" fmla="*/ 1872 h 3663"/>
                        <a:gd name="T32" fmla="*/ 263 w 1957"/>
                        <a:gd name="T33" fmla="*/ 1934 h 3663"/>
                        <a:gd name="T34" fmla="*/ 325 w 1957"/>
                        <a:gd name="T35" fmla="*/ 1928 h 3663"/>
                        <a:gd name="T36" fmla="*/ 381 w 1957"/>
                        <a:gd name="T37" fmla="*/ 1882 h 3663"/>
                        <a:gd name="T38" fmla="*/ 460 w 1957"/>
                        <a:gd name="T39" fmla="*/ 1883 h 3663"/>
                        <a:gd name="T40" fmla="*/ 524 w 1957"/>
                        <a:gd name="T41" fmla="*/ 1950 h 3663"/>
                        <a:gd name="T42" fmla="*/ 569 w 1957"/>
                        <a:gd name="T43" fmla="*/ 2053 h 3663"/>
                        <a:gd name="T44" fmla="*/ 573 w 1957"/>
                        <a:gd name="T45" fmla="*/ 2120 h 3663"/>
                        <a:gd name="T46" fmla="*/ 767 w 1957"/>
                        <a:gd name="T47" fmla="*/ 2455 h 3663"/>
                        <a:gd name="T48" fmla="*/ 674 w 1957"/>
                        <a:gd name="T49" fmla="*/ 2500 h 3663"/>
                        <a:gd name="T50" fmla="*/ 678 w 1957"/>
                        <a:gd name="T51" fmla="*/ 2586 h 3663"/>
                        <a:gd name="T52" fmla="*/ 719 w 1957"/>
                        <a:gd name="T53" fmla="*/ 2711 h 3663"/>
                        <a:gd name="T54" fmla="*/ 872 w 1957"/>
                        <a:gd name="T55" fmla="*/ 2764 h 3663"/>
                        <a:gd name="T56" fmla="*/ 954 w 1957"/>
                        <a:gd name="T57" fmla="*/ 2791 h 3663"/>
                        <a:gd name="T58" fmla="*/ 984 w 1957"/>
                        <a:gd name="T59" fmla="*/ 2891 h 3663"/>
                        <a:gd name="T60" fmla="*/ 981 w 1957"/>
                        <a:gd name="T61" fmla="*/ 2978 h 3663"/>
                        <a:gd name="T62" fmla="*/ 1017 w 1957"/>
                        <a:gd name="T63" fmla="*/ 3021 h 3663"/>
                        <a:gd name="T64" fmla="*/ 1384 w 1957"/>
                        <a:gd name="T65" fmla="*/ 3223 h 3663"/>
                        <a:gd name="T66" fmla="*/ 1861 w 1957"/>
                        <a:gd name="T67" fmla="*/ 3356 h 3663"/>
                        <a:gd name="T68" fmla="*/ 1957 w 1957"/>
                        <a:gd name="T69" fmla="*/ 3624 h 3663"/>
                        <a:gd name="T70" fmla="*/ 1918 w 1957"/>
                        <a:gd name="T71" fmla="*/ 3414 h 3663"/>
                        <a:gd name="T72" fmla="*/ 1784 w 1957"/>
                        <a:gd name="T73" fmla="*/ 3299 h 3663"/>
                        <a:gd name="T74" fmla="*/ 1628 w 1957"/>
                        <a:gd name="T75" fmla="*/ 2941 h 3663"/>
                        <a:gd name="T76" fmla="*/ 1543 w 1957"/>
                        <a:gd name="T77" fmla="*/ 2872 h 3663"/>
                        <a:gd name="T78" fmla="*/ 1429 w 1957"/>
                        <a:gd name="T79" fmla="*/ 2699 h 3663"/>
                        <a:gd name="T80" fmla="*/ 1348 w 1957"/>
                        <a:gd name="T81" fmla="*/ 2480 h 3663"/>
                        <a:gd name="T82" fmla="*/ 1299 w 1957"/>
                        <a:gd name="T83" fmla="*/ 2406 h 3663"/>
                        <a:gd name="T84" fmla="*/ 1285 w 1957"/>
                        <a:gd name="T85" fmla="*/ 2360 h 3663"/>
                        <a:gd name="T86" fmla="*/ 1325 w 1957"/>
                        <a:gd name="T87" fmla="*/ 2202 h 3663"/>
                        <a:gd name="T88" fmla="*/ 1442 w 1957"/>
                        <a:gd name="T89" fmla="*/ 1966 h 3663"/>
                        <a:gd name="T90" fmla="*/ 1458 w 1957"/>
                        <a:gd name="T91" fmla="*/ 1890 h 3663"/>
                        <a:gd name="T92" fmla="*/ 1441 w 1957"/>
                        <a:gd name="T93" fmla="*/ 1847 h 3663"/>
                        <a:gd name="T94" fmla="*/ 1374 w 1957"/>
                        <a:gd name="T95" fmla="*/ 1801 h 3663"/>
                        <a:gd name="T96" fmla="*/ 1331 w 1957"/>
                        <a:gd name="T97" fmla="*/ 1750 h 3663"/>
                        <a:gd name="T98" fmla="*/ 1307 w 1957"/>
                        <a:gd name="T99" fmla="*/ 1669 h 3663"/>
                        <a:gd name="T100" fmla="*/ 1170 w 1957"/>
                        <a:gd name="T101" fmla="*/ 1458 h 3663"/>
                        <a:gd name="T102" fmla="*/ 921 w 1957"/>
                        <a:gd name="T103" fmla="*/ 1362 h 3663"/>
                        <a:gd name="T104" fmla="*/ 748 w 1957"/>
                        <a:gd name="T105" fmla="*/ 1171 h 3663"/>
                        <a:gd name="T106" fmla="*/ 864 w 1957"/>
                        <a:gd name="T107" fmla="*/ 1016 h 3663"/>
                        <a:gd name="T108" fmla="*/ 901 w 1957"/>
                        <a:gd name="T109" fmla="*/ 729 h 3663"/>
                        <a:gd name="T110" fmla="*/ 960 w 1957"/>
                        <a:gd name="T111" fmla="*/ 479 h 3663"/>
                        <a:gd name="T112" fmla="*/ 864 w 1957"/>
                        <a:gd name="T113" fmla="*/ 250 h 3663"/>
                        <a:gd name="T114" fmla="*/ 730 w 1957"/>
                        <a:gd name="T115" fmla="*/ 0 h 3663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  <a:cxn ang="0">
                          <a:pos x="T12" y="T13"/>
                        </a:cxn>
                        <a:cxn ang="0">
                          <a:pos x="T14" y="T15"/>
                        </a:cxn>
                        <a:cxn ang="0">
                          <a:pos x="T16" y="T17"/>
                        </a:cxn>
                        <a:cxn ang="0">
                          <a:pos x="T18" y="T19"/>
                        </a:cxn>
                        <a:cxn ang="0">
                          <a:pos x="T20" y="T21"/>
                        </a:cxn>
                        <a:cxn ang="0">
                          <a:pos x="T22" y="T23"/>
                        </a:cxn>
                        <a:cxn ang="0">
                          <a:pos x="T24" y="T25"/>
                        </a:cxn>
                        <a:cxn ang="0">
                          <a:pos x="T26" y="T27"/>
                        </a:cxn>
                        <a:cxn ang="0">
                          <a:pos x="T28" y="T29"/>
                        </a:cxn>
                        <a:cxn ang="0">
                          <a:pos x="T30" y="T31"/>
                        </a:cxn>
                        <a:cxn ang="0">
                          <a:pos x="T32" y="T33"/>
                        </a:cxn>
                        <a:cxn ang="0">
                          <a:pos x="T34" y="T35"/>
                        </a:cxn>
                        <a:cxn ang="0">
                          <a:pos x="T36" y="T37"/>
                        </a:cxn>
                        <a:cxn ang="0">
                          <a:pos x="T38" y="T39"/>
                        </a:cxn>
                        <a:cxn ang="0">
                          <a:pos x="T40" y="T41"/>
                        </a:cxn>
                        <a:cxn ang="0">
                          <a:pos x="T42" y="T43"/>
                        </a:cxn>
                        <a:cxn ang="0">
                          <a:pos x="T44" y="T45"/>
                        </a:cxn>
                        <a:cxn ang="0">
                          <a:pos x="T46" y="T47"/>
                        </a:cxn>
                        <a:cxn ang="0">
                          <a:pos x="T48" y="T49"/>
                        </a:cxn>
                        <a:cxn ang="0">
                          <a:pos x="T50" y="T51"/>
                        </a:cxn>
                        <a:cxn ang="0">
                          <a:pos x="T52" y="T53"/>
                        </a:cxn>
                        <a:cxn ang="0">
                          <a:pos x="T54" y="T55"/>
                        </a:cxn>
                        <a:cxn ang="0">
                          <a:pos x="T56" y="T57"/>
                        </a:cxn>
                        <a:cxn ang="0">
                          <a:pos x="T58" y="T59"/>
                        </a:cxn>
                        <a:cxn ang="0">
                          <a:pos x="T60" y="T61"/>
                        </a:cxn>
                        <a:cxn ang="0">
                          <a:pos x="T62" y="T63"/>
                        </a:cxn>
                        <a:cxn ang="0">
                          <a:pos x="T64" y="T65"/>
                        </a:cxn>
                        <a:cxn ang="0">
                          <a:pos x="T66" y="T67"/>
                        </a:cxn>
                        <a:cxn ang="0">
                          <a:pos x="T68" y="T69"/>
                        </a:cxn>
                        <a:cxn ang="0">
                          <a:pos x="T70" y="T71"/>
                        </a:cxn>
                        <a:cxn ang="0">
                          <a:pos x="T72" y="T73"/>
                        </a:cxn>
                        <a:cxn ang="0">
                          <a:pos x="T74" y="T75"/>
                        </a:cxn>
                        <a:cxn ang="0">
                          <a:pos x="T76" y="T77"/>
                        </a:cxn>
                        <a:cxn ang="0">
                          <a:pos x="T78" y="T79"/>
                        </a:cxn>
                        <a:cxn ang="0">
                          <a:pos x="T80" y="T81"/>
                        </a:cxn>
                        <a:cxn ang="0">
                          <a:pos x="T82" y="T83"/>
                        </a:cxn>
                        <a:cxn ang="0">
                          <a:pos x="T84" y="T85"/>
                        </a:cxn>
                        <a:cxn ang="0">
                          <a:pos x="T86" y="T87"/>
                        </a:cxn>
                        <a:cxn ang="0">
                          <a:pos x="T88" y="T89"/>
                        </a:cxn>
                        <a:cxn ang="0">
                          <a:pos x="T90" y="T91"/>
                        </a:cxn>
                        <a:cxn ang="0">
                          <a:pos x="T92" y="T93"/>
                        </a:cxn>
                        <a:cxn ang="0">
                          <a:pos x="T94" y="T95"/>
                        </a:cxn>
                        <a:cxn ang="0">
                          <a:pos x="T96" y="T97"/>
                        </a:cxn>
                        <a:cxn ang="0">
                          <a:pos x="T98" y="T99"/>
                        </a:cxn>
                        <a:cxn ang="0">
                          <a:pos x="T100" y="T101"/>
                        </a:cxn>
                        <a:cxn ang="0">
                          <a:pos x="T102" y="T103"/>
                        </a:cxn>
                        <a:cxn ang="0">
                          <a:pos x="T104" y="T105"/>
                        </a:cxn>
                        <a:cxn ang="0">
                          <a:pos x="T106" y="T107"/>
                        </a:cxn>
                        <a:cxn ang="0">
                          <a:pos x="T108" y="T109"/>
                        </a:cxn>
                        <a:cxn ang="0">
                          <a:pos x="T110" y="T111"/>
                        </a:cxn>
                        <a:cxn ang="0">
                          <a:pos x="T112" y="T113"/>
                        </a:cxn>
                        <a:cxn ang="0">
                          <a:pos x="T114" y="T115"/>
                        </a:cxn>
                      </a:cxnLst>
                      <a:rect l="0" t="0" r="r" b="b"/>
                      <a:pathLst>
                        <a:path w="1957" h="3663">
                          <a:moveTo>
                            <a:pt x="557" y="38"/>
                          </a:moveTo>
                          <a:lnTo>
                            <a:pt x="518" y="58"/>
                          </a:lnTo>
                          <a:lnTo>
                            <a:pt x="498" y="77"/>
                          </a:lnTo>
                          <a:lnTo>
                            <a:pt x="441" y="97"/>
                          </a:lnTo>
                          <a:lnTo>
                            <a:pt x="423" y="115"/>
                          </a:lnTo>
                          <a:lnTo>
                            <a:pt x="423" y="154"/>
                          </a:lnTo>
                          <a:lnTo>
                            <a:pt x="384" y="154"/>
                          </a:lnTo>
                          <a:lnTo>
                            <a:pt x="364" y="172"/>
                          </a:lnTo>
                          <a:lnTo>
                            <a:pt x="345" y="192"/>
                          </a:lnTo>
                          <a:lnTo>
                            <a:pt x="345" y="231"/>
                          </a:lnTo>
                          <a:lnTo>
                            <a:pt x="307" y="231"/>
                          </a:lnTo>
                          <a:lnTo>
                            <a:pt x="288" y="250"/>
                          </a:lnTo>
                          <a:lnTo>
                            <a:pt x="77" y="268"/>
                          </a:lnTo>
                          <a:lnTo>
                            <a:pt x="58" y="288"/>
                          </a:lnTo>
                          <a:lnTo>
                            <a:pt x="38" y="307"/>
                          </a:lnTo>
                          <a:lnTo>
                            <a:pt x="0" y="327"/>
                          </a:lnTo>
                          <a:lnTo>
                            <a:pt x="0" y="345"/>
                          </a:lnTo>
                          <a:lnTo>
                            <a:pt x="21" y="365"/>
                          </a:lnTo>
                          <a:lnTo>
                            <a:pt x="48" y="396"/>
                          </a:lnTo>
                          <a:lnTo>
                            <a:pt x="80" y="434"/>
                          </a:lnTo>
                          <a:lnTo>
                            <a:pt x="111" y="477"/>
                          </a:lnTo>
                          <a:lnTo>
                            <a:pt x="127" y="499"/>
                          </a:lnTo>
                          <a:lnTo>
                            <a:pt x="142" y="522"/>
                          </a:lnTo>
                          <a:lnTo>
                            <a:pt x="157" y="543"/>
                          </a:lnTo>
                          <a:lnTo>
                            <a:pt x="169" y="565"/>
                          </a:lnTo>
                          <a:lnTo>
                            <a:pt x="178" y="584"/>
                          </a:lnTo>
                          <a:lnTo>
                            <a:pt x="186" y="602"/>
                          </a:lnTo>
                          <a:lnTo>
                            <a:pt x="190" y="619"/>
                          </a:lnTo>
                          <a:lnTo>
                            <a:pt x="193" y="634"/>
                          </a:lnTo>
                          <a:lnTo>
                            <a:pt x="191" y="655"/>
                          </a:lnTo>
                          <a:lnTo>
                            <a:pt x="190" y="671"/>
                          </a:lnTo>
                          <a:lnTo>
                            <a:pt x="187" y="680"/>
                          </a:lnTo>
                          <a:lnTo>
                            <a:pt x="185" y="688"/>
                          </a:lnTo>
                          <a:lnTo>
                            <a:pt x="182" y="696"/>
                          </a:lnTo>
                          <a:lnTo>
                            <a:pt x="179" y="707"/>
                          </a:lnTo>
                          <a:lnTo>
                            <a:pt x="175" y="724"/>
                          </a:lnTo>
                          <a:lnTo>
                            <a:pt x="173" y="748"/>
                          </a:lnTo>
                          <a:lnTo>
                            <a:pt x="197" y="785"/>
                          </a:lnTo>
                          <a:lnTo>
                            <a:pt x="222" y="828"/>
                          </a:lnTo>
                          <a:lnTo>
                            <a:pt x="234" y="849"/>
                          </a:lnTo>
                          <a:lnTo>
                            <a:pt x="244" y="873"/>
                          </a:lnTo>
                          <a:lnTo>
                            <a:pt x="255" y="897"/>
                          </a:lnTo>
                          <a:lnTo>
                            <a:pt x="266" y="921"/>
                          </a:lnTo>
                          <a:lnTo>
                            <a:pt x="275" y="945"/>
                          </a:lnTo>
                          <a:lnTo>
                            <a:pt x="283" y="970"/>
                          </a:lnTo>
                          <a:lnTo>
                            <a:pt x="290" y="995"/>
                          </a:lnTo>
                          <a:lnTo>
                            <a:pt x="294" y="1019"/>
                          </a:lnTo>
                          <a:lnTo>
                            <a:pt x="298" y="1044"/>
                          </a:lnTo>
                          <a:lnTo>
                            <a:pt x="298" y="1068"/>
                          </a:lnTo>
                          <a:lnTo>
                            <a:pt x="298" y="1094"/>
                          </a:lnTo>
                          <a:lnTo>
                            <a:pt x="294" y="1116"/>
                          </a:lnTo>
                          <a:lnTo>
                            <a:pt x="287" y="1156"/>
                          </a:lnTo>
                          <a:lnTo>
                            <a:pt x="282" y="1192"/>
                          </a:lnTo>
                          <a:lnTo>
                            <a:pt x="280" y="1224"/>
                          </a:lnTo>
                          <a:lnTo>
                            <a:pt x="280" y="1253"/>
                          </a:lnTo>
                          <a:lnTo>
                            <a:pt x="283" y="1280"/>
                          </a:lnTo>
                          <a:lnTo>
                            <a:pt x="286" y="1304"/>
                          </a:lnTo>
                          <a:lnTo>
                            <a:pt x="291" y="1328"/>
                          </a:lnTo>
                          <a:lnTo>
                            <a:pt x="296" y="1349"/>
                          </a:lnTo>
                          <a:lnTo>
                            <a:pt x="311" y="1393"/>
                          </a:lnTo>
                          <a:lnTo>
                            <a:pt x="324" y="1438"/>
                          </a:lnTo>
                          <a:lnTo>
                            <a:pt x="331" y="1463"/>
                          </a:lnTo>
                          <a:lnTo>
                            <a:pt x="337" y="1491"/>
                          </a:lnTo>
                          <a:lnTo>
                            <a:pt x="341" y="1520"/>
                          </a:lnTo>
                          <a:lnTo>
                            <a:pt x="345" y="1553"/>
                          </a:lnTo>
                          <a:lnTo>
                            <a:pt x="173" y="1553"/>
                          </a:lnTo>
                          <a:lnTo>
                            <a:pt x="166" y="1555"/>
                          </a:lnTo>
                          <a:lnTo>
                            <a:pt x="158" y="1556"/>
                          </a:lnTo>
                          <a:lnTo>
                            <a:pt x="151" y="1559"/>
                          </a:lnTo>
                          <a:lnTo>
                            <a:pt x="143" y="1561"/>
                          </a:lnTo>
                          <a:lnTo>
                            <a:pt x="129" y="1571"/>
                          </a:lnTo>
                          <a:lnTo>
                            <a:pt x="114" y="1584"/>
                          </a:lnTo>
                          <a:lnTo>
                            <a:pt x="99" y="1600"/>
                          </a:lnTo>
                          <a:lnTo>
                            <a:pt x="85" y="1617"/>
                          </a:lnTo>
                          <a:lnTo>
                            <a:pt x="72" y="1637"/>
                          </a:lnTo>
                          <a:lnTo>
                            <a:pt x="58" y="1658"/>
                          </a:lnTo>
                          <a:lnTo>
                            <a:pt x="46" y="1681"/>
                          </a:lnTo>
                          <a:lnTo>
                            <a:pt x="34" y="1705"/>
                          </a:lnTo>
                          <a:lnTo>
                            <a:pt x="25" y="1729"/>
                          </a:lnTo>
                          <a:lnTo>
                            <a:pt x="17" y="1753"/>
                          </a:lnTo>
                          <a:lnTo>
                            <a:pt x="9" y="1777"/>
                          </a:lnTo>
                          <a:lnTo>
                            <a:pt x="5" y="1799"/>
                          </a:lnTo>
                          <a:lnTo>
                            <a:pt x="1" y="1821"/>
                          </a:lnTo>
                          <a:lnTo>
                            <a:pt x="0" y="1842"/>
                          </a:lnTo>
                          <a:lnTo>
                            <a:pt x="1" y="1896"/>
                          </a:lnTo>
                          <a:lnTo>
                            <a:pt x="38" y="1918"/>
                          </a:lnTo>
                          <a:lnTo>
                            <a:pt x="58" y="1903"/>
                          </a:lnTo>
                          <a:lnTo>
                            <a:pt x="81" y="1884"/>
                          </a:lnTo>
                          <a:lnTo>
                            <a:pt x="92" y="1875"/>
                          </a:lnTo>
                          <a:lnTo>
                            <a:pt x="101" y="1867"/>
                          </a:lnTo>
                          <a:lnTo>
                            <a:pt x="109" y="1862"/>
                          </a:lnTo>
                          <a:lnTo>
                            <a:pt x="115" y="1861"/>
                          </a:lnTo>
                          <a:lnTo>
                            <a:pt x="129" y="1862"/>
                          </a:lnTo>
                          <a:lnTo>
                            <a:pt x="141" y="1863"/>
                          </a:lnTo>
                          <a:lnTo>
                            <a:pt x="153" y="1867"/>
                          </a:lnTo>
                          <a:lnTo>
                            <a:pt x="163" y="1872"/>
                          </a:lnTo>
                          <a:lnTo>
                            <a:pt x="183" y="1884"/>
                          </a:lnTo>
                          <a:lnTo>
                            <a:pt x="202" y="1899"/>
                          </a:lnTo>
                          <a:lnTo>
                            <a:pt x="220" y="1912"/>
                          </a:lnTo>
                          <a:lnTo>
                            <a:pt x="240" y="1926"/>
                          </a:lnTo>
                          <a:lnTo>
                            <a:pt x="251" y="1930"/>
                          </a:lnTo>
                          <a:lnTo>
                            <a:pt x="263" y="1934"/>
                          </a:lnTo>
                          <a:lnTo>
                            <a:pt x="275" y="1936"/>
                          </a:lnTo>
                          <a:lnTo>
                            <a:pt x="288" y="1938"/>
                          </a:lnTo>
                          <a:lnTo>
                            <a:pt x="300" y="1936"/>
                          </a:lnTo>
                          <a:lnTo>
                            <a:pt x="311" y="1935"/>
                          </a:lnTo>
                          <a:lnTo>
                            <a:pt x="319" y="1932"/>
                          </a:lnTo>
                          <a:lnTo>
                            <a:pt x="325" y="1928"/>
                          </a:lnTo>
                          <a:lnTo>
                            <a:pt x="337" y="1919"/>
                          </a:lnTo>
                          <a:lnTo>
                            <a:pt x="345" y="1908"/>
                          </a:lnTo>
                          <a:lnTo>
                            <a:pt x="355" y="1898"/>
                          </a:lnTo>
                          <a:lnTo>
                            <a:pt x="365" y="1888"/>
                          </a:lnTo>
                          <a:lnTo>
                            <a:pt x="372" y="1884"/>
                          </a:lnTo>
                          <a:lnTo>
                            <a:pt x="381" y="1882"/>
                          </a:lnTo>
                          <a:lnTo>
                            <a:pt x="391" y="1880"/>
                          </a:lnTo>
                          <a:lnTo>
                            <a:pt x="403" y="1879"/>
                          </a:lnTo>
                          <a:lnTo>
                            <a:pt x="441" y="1879"/>
                          </a:lnTo>
                          <a:lnTo>
                            <a:pt x="448" y="1880"/>
                          </a:lnTo>
                          <a:lnTo>
                            <a:pt x="453" y="1882"/>
                          </a:lnTo>
                          <a:lnTo>
                            <a:pt x="460" y="1883"/>
                          </a:lnTo>
                          <a:lnTo>
                            <a:pt x="466" y="1887"/>
                          </a:lnTo>
                          <a:lnTo>
                            <a:pt x="478" y="1895"/>
                          </a:lnTo>
                          <a:lnTo>
                            <a:pt x="490" y="1906"/>
                          </a:lnTo>
                          <a:lnTo>
                            <a:pt x="501" y="1919"/>
                          </a:lnTo>
                          <a:lnTo>
                            <a:pt x="513" y="1934"/>
                          </a:lnTo>
                          <a:lnTo>
                            <a:pt x="524" y="1950"/>
                          </a:lnTo>
                          <a:lnTo>
                            <a:pt x="533" y="1967"/>
                          </a:lnTo>
                          <a:lnTo>
                            <a:pt x="542" y="1984"/>
                          </a:lnTo>
                          <a:lnTo>
                            <a:pt x="550" y="2001"/>
                          </a:lnTo>
                          <a:lnTo>
                            <a:pt x="558" y="2020"/>
                          </a:lnTo>
                          <a:lnTo>
                            <a:pt x="563" y="2036"/>
                          </a:lnTo>
                          <a:lnTo>
                            <a:pt x="569" y="2053"/>
                          </a:lnTo>
                          <a:lnTo>
                            <a:pt x="573" y="2068"/>
                          </a:lnTo>
                          <a:lnTo>
                            <a:pt x="575" y="2080"/>
                          </a:lnTo>
                          <a:lnTo>
                            <a:pt x="575" y="2090"/>
                          </a:lnTo>
                          <a:lnTo>
                            <a:pt x="575" y="2104"/>
                          </a:lnTo>
                          <a:lnTo>
                            <a:pt x="574" y="2113"/>
                          </a:lnTo>
                          <a:lnTo>
                            <a:pt x="573" y="2120"/>
                          </a:lnTo>
                          <a:lnTo>
                            <a:pt x="570" y="2125"/>
                          </a:lnTo>
                          <a:lnTo>
                            <a:pt x="567" y="2132"/>
                          </a:lnTo>
                          <a:lnTo>
                            <a:pt x="563" y="2140"/>
                          </a:lnTo>
                          <a:lnTo>
                            <a:pt x="559" y="2152"/>
                          </a:lnTo>
                          <a:lnTo>
                            <a:pt x="554" y="2169"/>
                          </a:lnTo>
                          <a:lnTo>
                            <a:pt x="767" y="2455"/>
                          </a:lnTo>
                          <a:lnTo>
                            <a:pt x="739" y="2465"/>
                          </a:lnTo>
                          <a:lnTo>
                            <a:pt x="707" y="2476"/>
                          </a:lnTo>
                          <a:lnTo>
                            <a:pt x="692" y="2483"/>
                          </a:lnTo>
                          <a:lnTo>
                            <a:pt x="682" y="2491"/>
                          </a:lnTo>
                          <a:lnTo>
                            <a:pt x="678" y="2495"/>
                          </a:lnTo>
                          <a:lnTo>
                            <a:pt x="674" y="2500"/>
                          </a:lnTo>
                          <a:lnTo>
                            <a:pt x="672" y="2507"/>
                          </a:lnTo>
                          <a:lnTo>
                            <a:pt x="671" y="2513"/>
                          </a:lnTo>
                          <a:lnTo>
                            <a:pt x="672" y="2532"/>
                          </a:lnTo>
                          <a:lnTo>
                            <a:pt x="674" y="2550"/>
                          </a:lnTo>
                          <a:lnTo>
                            <a:pt x="675" y="2568"/>
                          </a:lnTo>
                          <a:lnTo>
                            <a:pt x="678" y="2586"/>
                          </a:lnTo>
                          <a:lnTo>
                            <a:pt x="680" y="2604"/>
                          </a:lnTo>
                          <a:lnTo>
                            <a:pt x="684" y="2620"/>
                          </a:lnTo>
                          <a:lnTo>
                            <a:pt x="690" y="2637"/>
                          </a:lnTo>
                          <a:lnTo>
                            <a:pt x="694" y="2653"/>
                          </a:lnTo>
                          <a:lnTo>
                            <a:pt x="706" y="2683"/>
                          </a:lnTo>
                          <a:lnTo>
                            <a:pt x="719" y="2711"/>
                          </a:lnTo>
                          <a:lnTo>
                            <a:pt x="734" y="2738"/>
                          </a:lnTo>
                          <a:lnTo>
                            <a:pt x="748" y="2762"/>
                          </a:lnTo>
                          <a:lnTo>
                            <a:pt x="795" y="2762"/>
                          </a:lnTo>
                          <a:lnTo>
                            <a:pt x="836" y="2762"/>
                          </a:lnTo>
                          <a:lnTo>
                            <a:pt x="855" y="2763"/>
                          </a:lnTo>
                          <a:lnTo>
                            <a:pt x="872" y="2764"/>
                          </a:lnTo>
                          <a:lnTo>
                            <a:pt x="888" y="2766"/>
                          </a:lnTo>
                          <a:lnTo>
                            <a:pt x="902" y="2768"/>
                          </a:lnTo>
                          <a:lnTo>
                            <a:pt x="916" y="2772"/>
                          </a:lnTo>
                          <a:lnTo>
                            <a:pt x="929" y="2778"/>
                          </a:lnTo>
                          <a:lnTo>
                            <a:pt x="942" y="2784"/>
                          </a:lnTo>
                          <a:lnTo>
                            <a:pt x="954" y="2791"/>
                          </a:lnTo>
                          <a:lnTo>
                            <a:pt x="965" y="2800"/>
                          </a:lnTo>
                          <a:lnTo>
                            <a:pt x="977" y="2811"/>
                          </a:lnTo>
                          <a:lnTo>
                            <a:pt x="988" y="2824"/>
                          </a:lnTo>
                          <a:lnTo>
                            <a:pt x="998" y="2839"/>
                          </a:lnTo>
                          <a:lnTo>
                            <a:pt x="990" y="2867"/>
                          </a:lnTo>
                          <a:lnTo>
                            <a:pt x="984" y="2891"/>
                          </a:lnTo>
                          <a:lnTo>
                            <a:pt x="982" y="2904"/>
                          </a:lnTo>
                          <a:lnTo>
                            <a:pt x="980" y="2917"/>
                          </a:lnTo>
                          <a:lnTo>
                            <a:pt x="978" y="2933"/>
                          </a:lnTo>
                          <a:lnTo>
                            <a:pt x="978" y="2953"/>
                          </a:lnTo>
                          <a:lnTo>
                            <a:pt x="980" y="2966"/>
                          </a:lnTo>
                          <a:lnTo>
                            <a:pt x="981" y="2978"/>
                          </a:lnTo>
                          <a:lnTo>
                            <a:pt x="985" y="2988"/>
                          </a:lnTo>
                          <a:lnTo>
                            <a:pt x="989" y="2997"/>
                          </a:lnTo>
                          <a:lnTo>
                            <a:pt x="996" y="3004"/>
                          </a:lnTo>
                          <a:lnTo>
                            <a:pt x="1002" y="3010"/>
                          </a:lnTo>
                          <a:lnTo>
                            <a:pt x="1009" y="3016"/>
                          </a:lnTo>
                          <a:lnTo>
                            <a:pt x="1017" y="3021"/>
                          </a:lnTo>
                          <a:lnTo>
                            <a:pt x="1054" y="3034"/>
                          </a:lnTo>
                          <a:lnTo>
                            <a:pt x="1094" y="3050"/>
                          </a:lnTo>
                          <a:lnTo>
                            <a:pt x="1203" y="3168"/>
                          </a:lnTo>
                          <a:lnTo>
                            <a:pt x="1381" y="3299"/>
                          </a:lnTo>
                          <a:lnTo>
                            <a:pt x="1381" y="3203"/>
                          </a:lnTo>
                          <a:lnTo>
                            <a:pt x="1384" y="3223"/>
                          </a:lnTo>
                          <a:lnTo>
                            <a:pt x="1650" y="3165"/>
                          </a:lnTo>
                          <a:lnTo>
                            <a:pt x="1670" y="3184"/>
                          </a:lnTo>
                          <a:lnTo>
                            <a:pt x="1784" y="3299"/>
                          </a:lnTo>
                          <a:lnTo>
                            <a:pt x="1804" y="3319"/>
                          </a:lnTo>
                          <a:lnTo>
                            <a:pt x="1841" y="3337"/>
                          </a:lnTo>
                          <a:lnTo>
                            <a:pt x="1861" y="3356"/>
                          </a:lnTo>
                          <a:lnTo>
                            <a:pt x="1880" y="3376"/>
                          </a:lnTo>
                          <a:lnTo>
                            <a:pt x="1900" y="3394"/>
                          </a:lnTo>
                          <a:lnTo>
                            <a:pt x="1918" y="3414"/>
                          </a:lnTo>
                          <a:lnTo>
                            <a:pt x="1938" y="3453"/>
                          </a:lnTo>
                          <a:lnTo>
                            <a:pt x="1957" y="3472"/>
                          </a:lnTo>
                          <a:lnTo>
                            <a:pt x="1957" y="3624"/>
                          </a:lnTo>
                          <a:lnTo>
                            <a:pt x="1918" y="3663"/>
                          </a:lnTo>
                          <a:lnTo>
                            <a:pt x="1957" y="3663"/>
                          </a:lnTo>
                          <a:lnTo>
                            <a:pt x="1957" y="3624"/>
                          </a:lnTo>
                          <a:lnTo>
                            <a:pt x="1957" y="3472"/>
                          </a:lnTo>
                          <a:lnTo>
                            <a:pt x="1938" y="3453"/>
                          </a:lnTo>
                          <a:lnTo>
                            <a:pt x="1918" y="3414"/>
                          </a:lnTo>
                          <a:lnTo>
                            <a:pt x="1900" y="3394"/>
                          </a:lnTo>
                          <a:lnTo>
                            <a:pt x="1880" y="3376"/>
                          </a:lnTo>
                          <a:lnTo>
                            <a:pt x="1861" y="3356"/>
                          </a:lnTo>
                          <a:lnTo>
                            <a:pt x="1841" y="3337"/>
                          </a:lnTo>
                          <a:lnTo>
                            <a:pt x="1804" y="3319"/>
                          </a:lnTo>
                          <a:lnTo>
                            <a:pt x="1784" y="3299"/>
                          </a:lnTo>
                          <a:lnTo>
                            <a:pt x="1670" y="3184"/>
                          </a:lnTo>
                          <a:lnTo>
                            <a:pt x="1650" y="3165"/>
                          </a:lnTo>
                          <a:lnTo>
                            <a:pt x="1670" y="2953"/>
                          </a:lnTo>
                          <a:lnTo>
                            <a:pt x="1655" y="2952"/>
                          </a:lnTo>
                          <a:lnTo>
                            <a:pt x="1642" y="2948"/>
                          </a:lnTo>
                          <a:lnTo>
                            <a:pt x="1628" y="2941"/>
                          </a:lnTo>
                          <a:lnTo>
                            <a:pt x="1614" y="2933"/>
                          </a:lnTo>
                          <a:lnTo>
                            <a:pt x="1600" y="2924"/>
                          </a:lnTo>
                          <a:lnTo>
                            <a:pt x="1586" y="2913"/>
                          </a:lnTo>
                          <a:lnTo>
                            <a:pt x="1571" y="2900"/>
                          </a:lnTo>
                          <a:lnTo>
                            <a:pt x="1558" y="2887"/>
                          </a:lnTo>
                          <a:lnTo>
                            <a:pt x="1543" y="2872"/>
                          </a:lnTo>
                          <a:lnTo>
                            <a:pt x="1530" y="2856"/>
                          </a:lnTo>
                          <a:lnTo>
                            <a:pt x="1517" y="2839"/>
                          </a:lnTo>
                          <a:lnTo>
                            <a:pt x="1503" y="2820"/>
                          </a:lnTo>
                          <a:lnTo>
                            <a:pt x="1477" y="2782"/>
                          </a:lnTo>
                          <a:lnTo>
                            <a:pt x="1453" y="2740"/>
                          </a:lnTo>
                          <a:lnTo>
                            <a:pt x="1429" y="2699"/>
                          </a:lnTo>
                          <a:lnTo>
                            <a:pt x="1409" y="2655"/>
                          </a:lnTo>
                          <a:lnTo>
                            <a:pt x="1390" y="2613"/>
                          </a:lnTo>
                          <a:lnTo>
                            <a:pt x="1373" y="2572"/>
                          </a:lnTo>
                          <a:lnTo>
                            <a:pt x="1361" y="2533"/>
                          </a:lnTo>
                          <a:lnTo>
                            <a:pt x="1351" y="2496"/>
                          </a:lnTo>
                          <a:lnTo>
                            <a:pt x="1348" y="2480"/>
                          </a:lnTo>
                          <a:lnTo>
                            <a:pt x="1345" y="2464"/>
                          </a:lnTo>
                          <a:lnTo>
                            <a:pt x="1344" y="2449"/>
                          </a:lnTo>
                          <a:lnTo>
                            <a:pt x="1343" y="2436"/>
                          </a:lnTo>
                          <a:lnTo>
                            <a:pt x="1327" y="2425"/>
                          </a:lnTo>
                          <a:lnTo>
                            <a:pt x="1308" y="2412"/>
                          </a:lnTo>
                          <a:lnTo>
                            <a:pt x="1299" y="2406"/>
                          </a:lnTo>
                          <a:lnTo>
                            <a:pt x="1292" y="2396"/>
                          </a:lnTo>
                          <a:lnTo>
                            <a:pt x="1289" y="2392"/>
                          </a:lnTo>
                          <a:lnTo>
                            <a:pt x="1287" y="2388"/>
                          </a:lnTo>
                          <a:lnTo>
                            <a:pt x="1285" y="2383"/>
                          </a:lnTo>
                          <a:lnTo>
                            <a:pt x="1285" y="2379"/>
                          </a:lnTo>
                          <a:lnTo>
                            <a:pt x="1285" y="2360"/>
                          </a:lnTo>
                          <a:lnTo>
                            <a:pt x="1287" y="2342"/>
                          </a:lnTo>
                          <a:lnTo>
                            <a:pt x="1289" y="2324"/>
                          </a:lnTo>
                          <a:lnTo>
                            <a:pt x="1293" y="2306"/>
                          </a:lnTo>
                          <a:lnTo>
                            <a:pt x="1301" y="2271"/>
                          </a:lnTo>
                          <a:lnTo>
                            <a:pt x="1312" y="2235"/>
                          </a:lnTo>
                          <a:lnTo>
                            <a:pt x="1325" y="2202"/>
                          </a:lnTo>
                          <a:lnTo>
                            <a:pt x="1340" y="2169"/>
                          </a:lnTo>
                          <a:lnTo>
                            <a:pt x="1356" y="2137"/>
                          </a:lnTo>
                          <a:lnTo>
                            <a:pt x="1372" y="2105"/>
                          </a:lnTo>
                          <a:lnTo>
                            <a:pt x="1404" y="2045"/>
                          </a:lnTo>
                          <a:lnTo>
                            <a:pt x="1432" y="1991"/>
                          </a:lnTo>
                          <a:lnTo>
                            <a:pt x="1442" y="1966"/>
                          </a:lnTo>
                          <a:lnTo>
                            <a:pt x="1450" y="1942"/>
                          </a:lnTo>
                          <a:lnTo>
                            <a:pt x="1454" y="1931"/>
                          </a:lnTo>
                          <a:lnTo>
                            <a:pt x="1456" y="1919"/>
                          </a:lnTo>
                          <a:lnTo>
                            <a:pt x="1457" y="1908"/>
                          </a:lnTo>
                          <a:lnTo>
                            <a:pt x="1458" y="1899"/>
                          </a:lnTo>
                          <a:lnTo>
                            <a:pt x="1458" y="1890"/>
                          </a:lnTo>
                          <a:lnTo>
                            <a:pt x="1457" y="1880"/>
                          </a:lnTo>
                          <a:lnTo>
                            <a:pt x="1454" y="1872"/>
                          </a:lnTo>
                          <a:lnTo>
                            <a:pt x="1452" y="1866"/>
                          </a:lnTo>
                          <a:lnTo>
                            <a:pt x="1449" y="1859"/>
                          </a:lnTo>
                          <a:lnTo>
                            <a:pt x="1445" y="1853"/>
                          </a:lnTo>
                          <a:lnTo>
                            <a:pt x="1441" y="1847"/>
                          </a:lnTo>
                          <a:lnTo>
                            <a:pt x="1437" y="1843"/>
                          </a:lnTo>
                          <a:lnTo>
                            <a:pt x="1426" y="1834"/>
                          </a:lnTo>
                          <a:lnTo>
                            <a:pt x="1414" y="1826"/>
                          </a:lnTo>
                          <a:lnTo>
                            <a:pt x="1401" y="1818"/>
                          </a:lnTo>
                          <a:lnTo>
                            <a:pt x="1388" y="1810"/>
                          </a:lnTo>
                          <a:lnTo>
                            <a:pt x="1374" y="1801"/>
                          </a:lnTo>
                          <a:lnTo>
                            <a:pt x="1361" y="1790"/>
                          </a:lnTo>
                          <a:lnTo>
                            <a:pt x="1355" y="1783"/>
                          </a:lnTo>
                          <a:lnTo>
                            <a:pt x="1348" y="1777"/>
                          </a:lnTo>
                          <a:lnTo>
                            <a:pt x="1341" y="1769"/>
                          </a:lnTo>
                          <a:lnTo>
                            <a:pt x="1336" y="1761"/>
                          </a:lnTo>
                          <a:lnTo>
                            <a:pt x="1331" y="1750"/>
                          </a:lnTo>
                          <a:lnTo>
                            <a:pt x="1325" y="1740"/>
                          </a:lnTo>
                          <a:lnTo>
                            <a:pt x="1320" y="1729"/>
                          </a:lnTo>
                          <a:lnTo>
                            <a:pt x="1316" y="1716"/>
                          </a:lnTo>
                          <a:lnTo>
                            <a:pt x="1312" y="1701"/>
                          </a:lnTo>
                          <a:lnTo>
                            <a:pt x="1309" y="1686"/>
                          </a:lnTo>
                          <a:lnTo>
                            <a:pt x="1307" y="1669"/>
                          </a:lnTo>
                          <a:lnTo>
                            <a:pt x="1305" y="1651"/>
                          </a:lnTo>
                          <a:lnTo>
                            <a:pt x="1267" y="1611"/>
                          </a:lnTo>
                          <a:lnTo>
                            <a:pt x="1247" y="1573"/>
                          </a:lnTo>
                          <a:lnTo>
                            <a:pt x="1228" y="1553"/>
                          </a:lnTo>
                          <a:lnTo>
                            <a:pt x="1208" y="1476"/>
                          </a:lnTo>
                          <a:lnTo>
                            <a:pt x="1170" y="1458"/>
                          </a:lnTo>
                          <a:lnTo>
                            <a:pt x="1151" y="1401"/>
                          </a:lnTo>
                          <a:lnTo>
                            <a:pt x="1113" y="1381"/>
                          </a:lnTo>
                          <a:lnTo>
                            <a:pt x="1074" y="1381"/>
                          </a:lnTo>
                          <a:lnTo>
                            <a:pt x="1035" y="1381"/>
                          </a:lnTo>
                          <a:lnTo>
                            <a:pt x="1017" y="1362"/>
                          </a:lnTo>
                          <a:lnTo>
                            <a:pt x="921" y="1362"/>
                          </a:lnTo>
                          <a:lnTo>
                            <a:pt x="921" y="1324"/>
                          </a:lnTo>
                          <a:lnTo>
                            <a:pt x="883" y="1324"/>
                          </a:lnTo>
                          <a:lnTo>
                            <a:pt x="883" y="1285"/>
                          </a:lnTo>
                          <a:lnTo>
                            <a:pt x="864" y="1208"/>
                          </a:lnTo>
                          <a:lnTo>
                            <a:pt x="805" y="1189"/>
                          </a:lnTo>
                          <a:lnTo>
                            <a:pt x="748" y="1171"/>
                          </a:lnTo>
                          <a:lnTo>
                            <a:pt x="730" y="1112"/>
                          </a:lnTo>
                          <a:lnTo>
                            <a:pt x="730" y="1094"/>
                          </a:lnTo>
                          <a:lnTo>
                            <a:pt x="748" y="1074"/>
                          </a:lnTo>
                          <a:lnTo>
                            <a:pt x="748" y="1036"/>
                          </a:lnTo>
                          <a:lnTo>
                            <a:pt x="825" y="1036"/>
                          </a:lnTo>
                          <a:lnTo>
                            <a:pt x="864" y="1016"/>
                          </a:lnTo>
                          <a:lnTo>
                            <a:pt x="864" y="978"/>
                          </a:lnTo>
                          <a:lnTo>
                            <a:pt x="921" y="978"/>
                          </a:lnTo>
                          <a:lnTo>
                            <a:pt x="940" y="959"/>
                          </a:lnTo>
                          <a:lnTo>
                            <a:pt x="940" y="844"/>
                          </a:lnTo>
                          <a:lnTo>
                            <a:pt x="921" y="748"/>
                          </a:lnTo>
                          <a:lnTo>
                            <a:pt x="901" y="729"/>
                          </a:lnTo>
                          <a:lnTo>
                            <a:pt x="901" y="595"/>
                          </a:lnTo>
                          <a:lnTo>
                            <a:pt x="901" y="557"/>
                          </a:lnTo>
                          <a:lnTo>
                            <a:pt x="978" y="557"/>
                          </a:lnTo>
                          <a:lnTo>
                            <a:pt x="998" y="537"/>
                          </a:lnTo>
                          <a:lnTo>
                            <a:pt x="998" y="479"/>
                          </a:lnTo>
                          <a:lnTo>
                            <a:pt x="960" y="479"/>
                          </a:lnTo>
                          <a:lnTo>
                            <a:pt x="960" y="345"/>
                          </a:lnTo>
                          <a:lnTo>
                            <a:pt x="940" y="327"/>
                          </a:lnTo>
                          <a:lnTo>
                            <a:pt x="921" y="307"/>
                          </a:lnTo>
                          <a:lnTo>
                            <a:pt x="901" y="288"/>
                          </a:lnTo>
                          <a:lnTo>
                            <a:pt x="883" y="268"/>
                          </a:lnTo>
                          <a:lnTo>
                            <a:pt x="864" y="250"/>
                          </a:lnTo>
                          <a:lnTo>
                            <a:pt x="825" y="231"/>
                          </a:lnTo>
                          <a:lnTo>
                            <a:pt x="805" y="192"/>
                          </a:lnTo>
                          <a:lnTo>
                            <a:pt x="787" y="172"/>
                          </a:lnTo>
                          <a:lnTo>
                            <a:pt x="748" y="172"/>
                          </a:lnTo>
                          <a:lnTo>
                            <a:pt x="748" y="115"/>
                          </a:lnTo>
                          <a:lnTo>
                            <a:pt x="730" y="0"/>
                          </a:lnTo>
                          <a:lnTo>
                            <a:pt x="595" y="0"/>
                          </a:lnTo>
                          <a:lnTo>
                            <a:pt x="595" y="38"/>
                          </a:lnTo>
                          <a:lnTo>
                            <a:pt x="557" y="38"/>
                          </a:lnTo>
                          <a:close/>
                        </a:path>
                      </a:pathLst>
                    </a:custGeom>
                    <a:grpFill/>
                    <a:ln w="6350">
                      <a:solidFill>
                        <a:schemeClr val="bg1">
                          <a:lumMod val="50000"/>
                        </a:schemeClr>
                      </a:solidFill>
                      <a:round/>
                      <a:headEnd/>
                      <a:tailEnd/>
                    </a:ln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 sz="1400">
                        <a:solidFill>
                          <a:prstClr val="black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</xdr:txBody>
                </xdr:sp>
              </xdr:grpSp>
            </xdr:grpSp>
            <xdr:sp macro="" textlink="">
              <xdr:nvSpPr>
                <xdr:cNvPr id="15" name="Freeform 14">
                  <a:extLst>
                    <a:ext uri="{FF2B5EF4-FFF2-40B4-BE49-F238E27FC236}">
                      <a16:creationId xmlns:a16="http://schemas.microsoft.com/office/drawing/2014/main" id="{00000000-0008-0000-0500-00000F000000}"/>
                    </a:ext>
                  </a:extLst>
                </xdr:cNvPr>
                <xdr:cNvSpPr>
                  <a:spLocks noEditPoints="1"/>
                </xdr:cNvSpPr>
              </xdr:nvSpPr>
              <xdr:spPr bwMode="auto">
                <a:xfrm>
                  <a:off x="9983100406" y="2724150"/>
                  <a:ext cx="1040034" cy="1221177"/>
                </a:xfrm>
                <a:custGeom>
                  <a:avLst/>
                  <a:gdLst>
                    <a:gd name="T0" fmla="*/ 2999 w 3375"/>
                    <a:gd name="T1" fmla="*/ 3586 h 3965"/>
                    <a:gd name="T2" fmla="*/ 3139 w 3375"/>
                    <a:gd name="T3" fmla="*/ 3602 h 3965"/>
                    <a:gd name="T4" fmla="*/ 3309 w 3375"/>
                    <a:gd name="T5" fmla="*/ 3799 h 3965"/>
                    <a:gd name="T6" fmla="*/ 3353 w 3375"/>
                    <a:gd name="T7" fmla="*/ 3706 h 3965"/>
                    <a:gd name="T8" fmla="*/ 3320 w 3375"/>
                    <a:gd name="T9" fmla="*/ 3644 h 3965"/>
                    <a:gd name="T10" fmla="*/ 3265 w 3375"/>
                    <a:gd name="T11" fmla="*/ 3493 h 3965"/>
                    <a:gd name="T12" fmla="*/ 3127 w 3375"/>
                    <a:gd name="T13" fmla="*/ 3331 h 3965"/>
                    <a:gd name="T14" fmla="*/ 3090 w 3375"/>
                    <a:gd name="T15" fmla="*/ 3193 h 3965"/>
                    <a:gd name="T16" fmla="*/ 3173 w 3375"/>
                    <a:gd name="T17" fmla="*/ 3127 h 3965"/>
                    <a:gd name="T18" fmla="*/ 3171 w 3375"/>
                    <a:gd name="T19" fmla="*/ 2999 h 3965"/>
                    <a:gd name="T20" fmla="*/ 3083 w 3375"/>
                    <a:gd name="T21" fmla="*/ 2954 h 3965"/>
                    <a:gd name="T22" fmla="*/ 3024 w 3375"/>
                    <a:gd name="T23" fmla="*/ 2875 h 3965"/>
                    <a:gd name="T24" fmla="*/ 2880 w 3375"/>
                    <a:gd name="T25" fmla="*/ 2810 h 3965"/>
                    <a:gd name="T26" fmla="*/ 2791 w 3375"/>
                    <a:gd name="T27" fmla="*/ 2718 h 3965"/>
                    <a:gd name="T28" fmla="*/ 2551 w 3375"/>
                    <a:gd name="T29" fmla="*/ 2239 h 3965"/>
                    <a:gd name="T30" fmla="*/ 2685 w 3375"/>
                    <a:gd name="T31" fmla="*/ 2259 h 3965"/>
                    <a:gd name="T32" fmla="*/ 2878 w 3375"/>
                    <a:gd name="T33" fmla="*/ 1947 h 3965"/>
                    <a:gd name="T34" fmla="*/ 3009 w 3375"/>
                    <a:gd name="T35" fmla="*/ 1739 h 3965"/>
                    <a:gd name="T36" fmla="*/ 2933 w 3375"/>
                    <a:gd name="T37" fmla="*/ 1672 h 3965"/>
                    <a:gd name="T38" fmla="*/ 2869 w 3375"/>
                    <a:gd name="T39" fmla="*/ 1523 h 3965"/>
                    <a:gd name="T40" fmla="*/ 2745 w 3375"/>
                    <a:gd name="T41" fmla="*/ 1412 h 3965"/>
                    <a:gd name="T42" fmla="*/ 2685 w 3375"/>
                    <a:gd name="T43" fmla="*/ 1344 h 3965"/>
                    <a:gd name="T44" fmla="*/ 2595 w 3375"/>
                    <a:gd name="T45" fmla="*/ 1212 h 3965"/>
                    <a:gd name="T46" fmla="*/ 2483 w 3375"/>
                    <a:gd name="T47" fmla="*/ 1097 h 3965"/>
                    <a:gd name="T48" fmla="*/ 2231 w 3375"/>
                    <a:gd name="T49" fmla="*/ 776 h 3965"/>
                    <a:gd name="T50" fmla="*/ 2075 w 3375"/>
                    <a:gd name="T51" fmla="*/ 658 h 3965"/>
                    <a:gd name="T52" fmla="*/ 1917 w 3375"/>
                    <a:gd name="T53" fmla="*/ 572 h 3965"/>
                    <a:gd name="T54" fmla="*/ 1993 w 3375"/>
                    <a:gd name="T55" fmla="*/ 449 h 3965"/>
                    <a:gd name="T56" fmla="*/ 1841 w 3375"/>
                    <a:gd name="T57" fmla="*/ 388 h 3965"/>
                    <a:gd name="T58" fmla="*/ 1644 w 3375"/>
                    <a:gd name="T59" fmla="*/ 297 h 3965"/>
                    <a:gd name="T60" fmla="*/ 1514 w 3375"/>
                    <a:gd name="T61" fmla="*/ 165 h 3965"/>
                    <a:gd name="T62" fmla="*/ 1424 w 3375"/>
                    <a:gd name="T63" fmla="*/ 132 h 3965"/>
                    <a:gd name="T64" fmla="*/ 1339 w 3375"/>
                    <a:gd name="T65" fmla="*/ 105 h 3965"/>
                    <a:gd name="T66" fmla="*/ 1278 w 3375"/>
                    <a:gd name="T67" fmla="*/ 72 h 3965"/>
                    <a:gd name="T68" fmla="*/ 1014 w 3375"/>
                    <a:gd name="T69" fmla="*/ 0 h 3965"/>
                    <a:gd name="T70" fmla="*/ 564 w 3375"/>
                    <a:gd name="T71" fmla="*/ 80 h 3965"/>
                    <a:gd name="T72" fmla="*/ 481 w 3375"/>
                    <a:gd name="T73" fmla="*/ 222 h 3965"/>
                    <a:gd name="T74" fmla="*/ 407 w 3375"/>
                    <a:gd name="T75" fmla="*/ 443 h 3965"/>
                    <a:gd name="T76" fmla="*/ 288 w 3375"/>
                    <a:gd name="T77" fmla="*/ 743 h 3965"/>
                    <a:gd name="T78" fmla="*/ 211 w 3375"/>
                    <a:gd name="T79" fmla="*/ 1105 h 3965"/>
                    <a:gd name="T80" fmla="*/ 150 w 3375"/>
                    <a:gd name="T81" fmla="*/ 1268 h 3965"/>
                    <a:gd name="T82" fmla="*/ 54 w 3375"/>
                    <a:gd name="T83" fmla="*/ 1345 h 3965"/>
                    <a:gd name="T84" fmla="*/ 134 w 3375"/>
                    <a:gd name="T85" fmla="*/ 1510 h 3965"/>
                    <a:gd name="T86" fmla="*/ 250 w 3375"/>
                    <a:gd name="T87" fmla="*/ 1759 h 3965"/>
                    <a:gd name="T88" fmla="*/ 191 w 3375"/>
                    <a:gd name="T89" fmla="*/ 2104 h 3965"/>
                    <a:gd name="T90" fmla="*/ 614 w 3375"/>
                    <a:gd name="T91" fmla="*/ 3485 h 3965"/>
                    <a:gd name="T92" fmla="*/ 844 w 3375"/>
                    <a:gd name="T93" fmla="*/ 3658 h 3965"/>
                    <a:gd name="T94" fmla="*/ 1094 w 3375"/>
                    <a:gd name="T95" fmla="*/ 3850 h 3965"/>
                    <a:gd name="T96" fmla="*/ 1508 w 3375"/>
                    <a:gd name="T97" fmla="*/ 3656 h 3965"/>
                    <a:gd name="T98" fmla="*/ 1438 w 3375"/>
                    <a:gd name="T99" fmla="*/ 3543 h 3965"/>
                    <a:gd name="T100" fmla="*/ 1469 w 3375"/>
                    <a:gd name="T101" fmla="*/ 3469 h 3965"/>
                    <a:gd name="T102" fmla="*/ 1639 w 3375"/>
                    <a:gd name="T103" fmla="*/ 3600 h 3965"/>
                    <a:gd name="T104" fmla="*/ 1776 w 3375"/>
                    <a:gd name="T105" fmla="*/ 3671 h 3965"/>
                    <a:gd name="T106" fmla="*/ 2033 w 3375"/>
                    <a:gd name="T107" fmla="*/ 3754 h 3965"/>
                    <a:gd name="T108" fmla="*/ 2031 w 3375"/>
                    <a:gd name="T109" fmla="*/ 3737 h 3965"/>
                    <a:gd name="T110" fmla="*/ 2089 w 3375"/>
                    <a:gd name="T111" fmla="*/ 3932 h 3965"/>
                    <a:gd name="T112" fmla="*/ 2172 w 3375"/>
                    <a:gd name="T113" fmla="*/ 3941 h 3965"/>
                    <a:gd name="T114" fmla="*/ 2327 w 3375"/>
                    <a:gd name="T115" fmla="*/ 3836 h 3965"/>
                    <a:gd name="T116" fmla="*/ 2575 w 3375"/>
                    <a:gd name="T117" fmla="*/ 3633 h 3965"/>
                    <a:gd name="T118" fmla="*/ 2689 w 3375"/>
                    <a:gd name="T119" fmla="*/ 3604 h 3965"/>
                    <a:gd name="T120" fmla="*/ 2768 w 3375"/>
                    <a:gd name="T121" fmla="*/ 3682 h 3965"/>
                    <a:gd name="T122" fmla="*/ 1650 w 3375"/>
                    <a:gd name="T123" fmla="*/ 3408 h 396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</a:cxnLst>
                  <a:rect l="0" t="0" r="r" b="b"/>
                  <a:pathLst>
                    <a:path w="3375" h="3965">
                      <a:moveTo>
                        <a:pt x="2801" y="3715"/>
                      </a:moveTo>
                      <a:lnTo>
                        <a:pt x="2812" y="3706"/>
                      </a:lnTo>
                      <a:lnTo>
                        <a:pt x="2836" y="3689"/>
                      </a:lnTo>
                      <a:lnTo>
                        <a:pt x="2868" y="3668"/>
                      </a:lnTo>
                      <a:lnTo>
                        <a:pt x="2905" y="3644"/>
                      </a:lnTo>
                      <a:lnTo>
                        <a:pt x="2941" y="3620"/>
                      </a:lnTo>
                      <a:lnTo>
                        <a:pt x="2974" y="3601"/>
                      </a:lnTo>
                      <a:lnTo>
                        <a:pt x="2999" y="3586"/>
                      </a:lnTo>
                      <a:lnTo>
                        <a:pt x="3011" y="3581"/>
                      </a:lnTo>
                      <a:lnTo>
                        <a:pt x="3070" y="3581"/>
                      </a:lnTo>
                      <a:lnTo>
                        <a:pt x="3082" y="3582"/>
                      </a:lnTo>
                      <a:lnTo>
                        <a:pt x="3094" y="3584"/>
                      </a:lnTo>
                      <a:lnTo>
                        <a:pt x="3104" y="3586"/>
                      </a:lnTo>
                      <a:lnTo>
                        <a:pt x="3116" y="3592"/>
                      </a:lnTo>
                      <a:lnTo>
                        <a:pt x="3127" y="3597"/>
                      </a:lnTo>
                      <a:lnTo>
                        <a:pt x="3139" y="3602"/>
                      </a:lnTo>
                      <a:lnTo>
                        <a:pt x="3149" y="3610"/>
                      </a:lnTo>
                      <a:lnTo>
                        <a:pt x="3160" y="3618"/>
                      </a:lnTo>
                      <a:lnTo>
                        <a:pt x="3180" y="3637"/>
                      </a:lnTo>
                      <a:lnTo>
                        <a:pt x="3200" y="3657"/>
                      </a:lnTo>
                      <a:lnTo>
                        <a:pt x="3220" y="3679"/>
                      </a:lnTo>
                      <a:lnTo>
                        <a:pt x="3239" y="3703"/>
                      </a:lnTo>
                      <a:lnTo>
                        <a:pt x="3274" y="3753"/>
                      </a:lnTo>
                      <a:lnTo>
                        <a:pt x="3309" y="3799"/>
                      </a:lnTo>
                      <a:lnTo>
                        <a:pt x="3326" y="3820"/>
                      </a:lnTo>
                      <a:lnTo>
                        <a:pt x="3344" y="3840"/>
                      </a:lnTo>
                      <a:lnTo>
                        <a:pt x="3360" y="3856"/>
                      </a:lnTo>
                      <a:lnTo>
                        <a:pt x="3375" y="3870"/>
                      </a:lnTo>
                      <a:lnTo>
                        <a:pt x="3375" y="3715"/>
                      </a:lnTo>
                      <a:lnTo>
                        <a:pt x="3368" y="3713"/>
                      </a:lnTo>
                      <a:lnTo>
                        <a:pt x="3360" y="3710"/>
                      </a:lnTo>
                      <a:lnTo>
                        <a:pt x="3353" y="3706"/>
                      </a:lnTo>
                      <a:lnTo>
                        <a:pt x="3348" y="3702"/>
                      </a:lnTo>
                      <a:lnTo>
                        <a:pt x="3342" y="3698"/>
                      </a:lnTo>
                      <a:lnTo>
                        <a:pt x="3338" y="3694"/>
                      </a:lnTo>
                      <a:lnTo>
                        <a:pt x="3334" y="3689"/>
                      </a:lnTo>
                      <a:lnTo>
                        <a:pt x="3330" y="3683"/>
                      </a:lnTo>
                      <a:lnTo>
                        <a:pt x="3326" y="3671"/>
                      </a:lnTo>
                      <a:lnTo>
                        <a:pt x="3322" y="3658"/>
                      </a:lnTo>
                      <a:lnTo>
                        <a:pt x="3320" y="3644"/>
                      </a:lnTo>
                      <a:lnTo>
                        <a:pt x="3316" y="3628"/>
                      </a:lnTo>
                      <a:lnTo>
                        <a:pt x="3313" y="3610"/>
                      </a:lnTo>
                      <a:lnTo>
                        <a:pt x="3309" y="3592"/>
                      </a:lnTo>
                      <a:lnTo>
                        <a:pt x="3304" y="3572"/>
                      </a:lnTo>
                      <a:lnTo>
                        <a:pt x="3297" y="3551"/>
                      </a:lnTo>
                      <a:lnTo>
                        <a:pt x="3286" y="3529"/>
                      </a:lnTo>
                      <a:lnTo>
                        <a:pt x="3273" y="3505"/>
                      </a:lnTo>
                      <a:lnTo>
                        <a:pt x="3265" y="3493"/>
                      </a:lnTo>
                      <a:lnTo>
                        <a:pt x="3256" y="3480"/>
                      </a:lnTo>
                      <a:lnTo>
                        <a:pt x="3245" y="3468"/>
                      </a:lnTo>
                      <a:lnTo>
                        <a:pt x="3235" y="3455"/>
                      </a:lnTo>
                      <a:lnTo>
                        <a:pt x="3209" y="3428"/>
                      </a:lnTo>
                      <a:lnTo>
                        <a:pt x="3184" y="3402"/>
                      </a:lnTo>
                      <a:lnTo>
                        <a:pt x="3160" y="3375"/>
                      </a:lnTo>
                      <a:lnTo>
                        <a:pt x="3138" y="3346"/>
                      </a:lnTo>
                      <a:lnTo>
                        <a:pt x="3127" y="3331"/>
                      </a:lnTo>
                      <a:lnTo>
                        <a:pt x="3118" y="3315"/>
                      </a:lnTo>
                      <a:lnTo>
                        <a:pt x="3110" y="3298"/>
                      </a:lnTo>
                      <a:lnTo>
                        <a:pt x="3102" y="3281"/>
                      </a:lnTo>
                      <a:lnTo>
                        <a:pt x="3096" y="3262"/>
                      </a:lnTo>
                      <a:lnTo>
                        <a:pt x="3092" y="3242"/>
                      </a:lnTo>
                      <a:lnTo>
                        <a:pt x="3090" y="3221"/>
                      </a:lnTo>
                      <a:lnTo>
                        <a:pt x="3088" y="3198"/>
                      </a:lnTo>
                      <a:lnTo>
                        <a:pt x="3090" y="3193"/>
                      </a:lnTo>
                      <a:lnTo>
                        <a:pt x="3091" y="3188"/>
                      </a:lnTo>
                      <a:lnTo>
                        <a:pt x="3095" y="3182"/>
                      </a:lnTo>
                      <a:lnTo>
                        <a:pt x="3100" y="3176"/>
                      </a:lnTo>
                      <a:lnTo>
                        <a:pt x="3112" y="3165"/>
                      </a:lnTo>
                      <a:lnTo>
                        <a:pt x="3127" y="3153"/>
                      </a:lnTo>
                      <a:lnTo>
                        <a:pt x="3143" y="3142"/>
                      </a:lnTo>
                      <a:lnTo>
                        <a:pt x="3159" y="3133"/>
                      </a:lnTo>
                      <a:lnTo>
                        <a:pt x="3173" y="3127"/>
                      </a:lnTo>
                      <a:lnTo>
                        <a:pt x="3184" y="3121"/>
                      </a:lnTo>
                      <a:lnTo>
                        <a:pt x="3184" y="3044"/>
                      </a:lnTo>
                      <a:lnTo>
                        <a:pt x="3184" y="3033"/>
                      </a:lnTo>
                      <a:lnTo>
                        <a:pt x="3183" y="3024"/>
                      </a:lnTo>
                      <a:lnTo>
                        <a:pt x="3180" y="3015"/>
                      </a:lnTo>
                      <a:lnTo>
                        <a:pt x="3177" y="3008"/>
                      </a:lnTo>
                      <a:lnTo>
                        <a:pt x="3175" y="3003"/>
                      </a:lnTo>
                      <a:lnTo>
                        <a:pt x="3171" y="2999"/>
                      </a:lnTo>
                      <a:lnTo>
                        <a:pt x="3165" y="2995"/>
                      </a:lnTo>
                      <a:lnTo>
                        <a:pt x="3159" y="2992"/>
                      </a:lnTo>
                      <a:lnTo>
                        <a:pt x="3145" y="2988"/>
                      </a:lnTo>
                      <a:lnTo>
                        <a:pt x="3130" y="2987"/>
                      </a:lnTo>
                      <a:lnTo>
                        <a:pt x="3110" y="2987"/>
                      </a:lnTo>
                      <a:lnTo>
                        <a:pt x="3088" y="2987"/>
                      </a:lnTo>
                      <a:lnTo>
                        <a:pt x="3086" y="2970"/>
                      </a:lnTo>
                      <a:lnTo>
                        <a:pt x="3083" y="2954"/>
                      </a:lnTo>
                      <a:lnTo>
                        <a:pt x="3079" y="2939"/>
                      </a:lnTo>
                      <a:lnTo>
                        <a:pt x="3074" y="2926"/>
                      </a:lnTo>
                      <a:lnTo>
                        <a:pt x="3068" y="2915"/>
                      </a:lnTo>
                      <a:lnTo>
                        <a:pt x="3062" y="2906"/>
                      </a:lnTo>
                      <a:lnTo>
                        <a:pt x="3054" y="2897"/>
                      </a:lnTo>
                      <a:lnTo>
                        <a:pt x="3044" y="2889"/>
                      </a:lnTo>
                      <a:lnTo>
                        <a:pt x="3035" y="2882"/>
                      </a:lnTo>
                      <a:lnTo>
                        <a:pt x="3024" y="2875"/>
                      </a:lnTo>
                      <a:lnTo>
                        <a:pt x="3013" y="2870"/>
                      </a:lnTo>
                      <a:lnTo>
                        <a:pt x="3001" y="2865"/>
                      </a:lnTo>
                      <a:lnTo>
                        <a:pt x="2974" y="2854"/>
                      </a:lnTo>
                      <a:lnTo>
                        <a:pt x="2943" y="2845"/>
                      </a:lnTo>
                      <a:lnTo>
                        <a:pt x="2926" y="2838"/>
                      </a:lnTo>
                      <a:lnTo>
                        <a:pt x="2909" y="2830"/>
                      </a:lnTo>
                      <a:lnTo>
                        <a:pt x="2894" y="2821"/>
                      </a:lnTo>
                      <a:lnTo>
                        <a:pt x="2880" y="2810"/>
                      </a:lnTo>
                      <a:lnTo>
                        <a:pt x="2868" y="2801"/>
                      </a:lnTo>
                      <a:lnTo>
                        <a:pt x="2856" y="2789"/>
                      </a:lnTo>
                      <a:lnTo>
                        <a:pt x="2845" y="2778"/>
                      </a:lnTo>
                      <a:lnTo>
                        <a:pt x="2834" y="2768"/>
                      </a:lnTo>
                      <a:lnTo>
                        <a:pt x="2817" y="2748"/>
                      </a:lnTo>
                      <a:lnTo>
                        <a:pt x="2802" y="2730"/>
                      </a:lnTo>
                      <a:lnTo>
                        <a:pt x="2797" y="2724"/>
                      </a:lnTo>
                      <a:lnTo>
                        <a:pt x="2791" y="2718"/>
                      </a:lnTo>
                      <a:lnTo>
                        <a:pt x="2785" y="2716"/>
                      </a:lnTo>
                      <a:lnTo>
                        <a:pt x="2781" y="2714"/>
                      </a:lnTo>
                      <a:lnTo>
                        <a:pt x="2619" y="2724"/>
                      </a:lnTo>
                      <a:lnTo>
                        <a:pt x="2471" y="2603"/>
                      </a:lnTo>
                      <a:lnTo>
                        <a:pt x="2494" y="2411"/>
                      </a:lnTo>
                      <a:lnTo>
                        <a:pt x="2449" y="2338"/>
                      </a:lnTo>
                      <a:lnTo>
                        <a:pt x="2466" y="2346"/>
                      </a:lnTo>
                      <a:lnTo>
                        <a:pt x="2551" y="2239"/>
                      </a:lnTo>
                      <a:lnTo>
                        <a:pt x="2571" y="2241"/>
                      </a:lnTo>
                      <a:lnTo>
                        <a:pt x="2588" y="2244"/>
                      </a:lnTo>
                      <a:lnTo>
                        <a:pt x="2603" y="2247"/>
                      </a:lnTo>
                      <a:lnTo>
                        <a:pt x="2616" y="2251"/>
                      </a:lnTo>
                      <a:lnTo>
                        <a:pt x="2630" y="2253"/>
                      </a:lnTo>
                      <a:lnTo>
                        <a:pt x="2646" y="2256"/>
                      </a:lnTo>
                      <a:lnTo>
                        <a:pt x="2663" y="2257"/>
                      </a:lnTo>
                      <a:lnTo>
                        <a:pt x="2685" y="2259"/>
                      </a:lnTo>
                      <a:lnTo>
                        <a:pt x="2705" y="2257"/>
                      </a:lnTo>
                      <a:lnTo>
                        <a:pt x="2723" y="2255"/>
                      </a:lnTo>
                      <a:lnTo>
                        <a:pt x="2737" y="2251"/>
                      </a:lnTo>
                      <a:lnTo>
                        <a:pt x="2751" y="2247"/>
                      </a:lnTo>
                      <a:lnTo>
                        <a:pt x="2775" y="2235"/>
                      </a:lnTo>
                      <a:lnTo>
                        <a:pt x="2801" y="2220"/>
                      </a:lnTo>
                      <a:lnTo>
                        <a:pt x="2800" y="2066"/>
                      </a:lnTo>
                      <a:lnTo>
                        <a:pt x="2878" y="1947"/>
                      </a:lnTo>
                      <a:lnTo>
                        <a:pt x="2993" y="1970"/>
                      </a:lnTo>
                      <a:lnTo>
                        <a:pt x="3009" y="1833"/>
                      </a:lnTo>
                      <a:lnTo>
                        <a:pt x="3050" y="1779"/>
                      </a:lnTo>
                      <a:lnTo>
                        <a:pt x="3042" y="1767"/>
                      </a:lnTo>
                      <a:lnTo>
                        <a:pt x="3034" y="1759"/>
                      </a:lnTo>
                      <a:lnTo>
                        <a:pt x="3026" y="1751"/>
                      </a:lnTo>
                      <a:lnTo>
                        <a:pt x="3021" y="1745"/>
                      </a:lnTo>
                      <a:lnTo>
                        <a:pt x="3009" y="1739"/>
                      </a:lnTo>
                      <a:lnTo>
                        <a:pt x="2998" y="1733"/>
                      </a:lnTo>
                      <a:lnTo>
                        <a:pt x="2987" y="1729"/>
                      </a:lnTo>
                      <a:lnTo>
                        <a:pt x="2975" y="1722"/>
                      </a:lnTo>
                      <a:lnTo>
                        <a:pt x="2970" y="1718"/>
                      </a:lnTo>
                      <a:lnTo>
                        <a:pt x="2962" y="1711"/>
                      </a:lnTo>
                      <a:lnTo>
                        <a:pt x="2954" y="1702"/>
                      </a:lnTo>
                      <a:lnTo>
                        <a:pt x="2946" y="1691"/>
                      </a:lnTo>
                      <a:lnTo>
                        <a:pt x="2933" y="1672"/>
                      </a:lnTo>
                      <a:lnTo>
                        <a:pt x="2922" y="1655"/>
                      </a:lnTo>
                      <a:lnTo>
                        <a:pt x="2915" y="1638"/>
                      </a:lnTo>
                      <a:lnTo>
                        <a:pt x="2910" y="1620"/>
                      </a:lnTo>
                      <a:lnTo>
                        <a:pt x="2905" y="1602"/>
                      </a:lnTo>
                      <a:lnTo>
                        <a:pt x="2898" y="1585"/>
                      </a:lnTo>
                      <a:lnTo>
                        <a:pt x="2892" y="1565"/>
                      </a:lnTo>
                      <a:lnTo>
                        <a:pt x="2881" y="1545"/>
                      </a:lnTo>
                      <a:lnTo>
                        <a:pt x="2869" y="1523"/>
                      </a:lnTo>
                      <a:lnTo>
                        <a:pt x="2854" y="1505"/>
                      </a:lnTo>
                      <a:lnTo>
                        <a:pt x="2840" y="1488"/>
                      </a:lnTo>
                      <a:lnTo>
                        <a:pt x="2824" y="1472"/>
                      </a:lnTo>
                      <a:lnTo>
                        <a:pt x="2808" y="1458"/>
                      </a:lnTo>
                      <a:lnTo>
                        <a:pt x="2792" y="1445"/>
                      </a:lnTo>
                      <a:lnTo>
                        <a:pt x="2776" y="1433"/>
                      </a:lnTo>
                      <a:lnTo>
                        <a:pt x="2760" y="1422"/>
                      </a:lnTo>
                      <a:lnTo>
                        <a:pt x="2745" y="1412"/>
                      </a:lnTo>
                      <a:lnTo>
                        <a:pt x="2731" y="1401"/>
                      </a:lnTo>
                      <a:lnTo>
                        <a:pt x="2719" y="1392"/>
                      </a:lnTo>
                      <a:lnTo>
                        <a:pt x="2707" y="1381"/>
                      </a:lnTo>
                      <a:lnTo>
                        <a:pt x="2699" y="1372"/>
                      </a:lnTo>
                      <a:lnTo>
                        <a:pt x="2691" y="1361"/>
                      </a:lnTo>
                      <a:lnTo>
                        <a:pt x="2689" y="1356"/>
                      </a:lnTo>
                      <a:lnTo>
                        <a:pt x="2687" y="1349"/>
                      </a:lnTo>
                      <a:lnTo>
                        <a:pt x="2685" y="1344"/>
                      </a:lnTo>
                      <a:lnTo>
                        <a:pt x="2685" y="1337"/>
                      </a:lnTo>
                      <a:lnTo>
                        <a:pt x="2685" y="1242"/>
                      </a:lnTo>
                      <a:lnTo>
                        <a:pt x="2670" y="1239"/>
                      </a:lnTo>
                      <a:lnTo>
                        <a:pt x="2654" y="1236"/>
                      </a:lnTo>
                      <a:lnTo>
                        <a:pt x="2638" y="1232"/>
                      </a:lnTo>
                      <a:lnTo>
                        <a:pt x="2623" y="1226"/>
                      </a:lnTo>
                      <a:lnTo>
                        <a:pt x="2610" y="1220"/>
                      </a:lnTo>
                      <a:lnTo>
                        <a:pt x="2595" y="1212"/>
                      </a:lnTo>
                      <a:lnTo>
                        <a:pt x="2583" y="1203"/>
                      </a:lnTo>
                      <a:lnTo>
                        <a:pt x="2570" y="1194"/>
                      </a:lnTo>
                      <a:lnTo>
                        <a:pt x="2558" y="1185"/>
                      </a:lnTo>
                      <a:lnTo>
                        <a:pt x="2546" y="1174"/>
                      </a:lnTo>
                      <a:lnTo>
                        <a:pt x="2535" y="1162"/>
                      </a:lnTo>
                      <a:lnTo>
                        <a:pt x="2525" y="1150"/>
                      </a:lnTo>
                      <a:lnTo>
                        <a:pt x="2503" y="1123"/>
                      </a:lnTo>
                      <a:lnTo>
                        <a:pt x="2483" y="1097"/>
                      </a:lnTo>
                      <a:lnTo>
                        <a:pt x="2445" y="1038"/>
                      </a:lnTo>
                      <a:lnTo>
                        <a:pt x="2408" y="978"/>
                      </a:lnTo>
                      <a:lnTo>
                        <a:pt x="2388" y="949"/>
                      </a:lnTo>
                      <a:lnTo>
                        <a:pt x="2368" y="921"/>
                      </a:lnTo>
                      <a:lnTo>
                        <a:pt x="2348" y="896"/>
                      </a:lnTo>
                      <a:lnTo>
                        <a:pt x="2327" y="872"/>
                      </a:lnTo>
                      <a:lnTo>
                        <a:pt x="2288" y="834"/>
                      </a:lnTo>
                      <a:lnTo>
                        <a:pt x="2231" y="776"/>
                      </a:lnTo>
                      <a:lnTo>
                        <a:pt x="2202" y="747"/>
                      </a:lnTo>
                      <a:lnTo>
                        <a:pt x="2175" y="722"/>
                      </a:lnTo>
                      <a:lnTo>
                        <a:pt x="2155" y="702"/>
                      </a:lnTo>
                      <a:lnTo>
                        <a:pt x="2142" y="693"/>
                      </a:lnTo>
                      <a:lnTo>
                        <a:pt x="2126" y="682"/>
                      </a:lnTo>
                      <a:lnTo>
                        <a:pt x="2108" y="674"/>
                      </a:lnTo>
                      <a:lnTo>
                        <a:pt x="2093" y="666"/>
                      </a:lnTo>
                      <a:lnTo>
                        <a:pt x="2075" y="658"/>
                      </a:lnTo>
                      <a:lnTo>
                        <a:pt x="2041" y="644"/>
                      </a:lnTo>
                      <a:lnTo>
                        <a:pt x="2007" y="630"/>
                      </a:lnTo>
                      <a:lnTo>
                        <a:pt x="1991" y="622"/>
                      </a:lnTo>
                      <a:lnTo>
                        <a:pt x="1976" y="614"/>
                      </a:lnTo>
                      <a:lnTo>
                        <a:pt x="1960" y="605"/>
                      </a:lnTo>
                      <a:lnTo>
                        <a:pt x="1945" y="596"/>
                      </a:lnTo>
                      <a:lnTo>
                        <a:pt x="1930" y="584"/>
                      </a:lnTo>
                      <a:lnTo>
                        <a:pt x="1917" y="572"/>
                      </a:lnTo>
                      <a:lnTo>
                        <a:pt x="1905" y="558"/>
                      </a:lnTo>
                      <a:lnTo>
                        <a:pt x="1893" y="542"/>
                      </a:lnTo>
                      <a:lnTo>
                        <a:pt x="2014" y="475"/>
                      </a:lnTo>
                      <a:lnTo>
                        <a:pt x="2091" y="475"/>
                      </a:lnTo>
                      <a:lnTo>
                        <a:pt x="2014" y="475"/>
                      </a:lnTo>
                      <a:lnTo>
                        <a:pt x="2007" y="465"/>
                      </a:lnTo>
                      <a:lnTo>
                        <a:pt x="2001" y="457"/>
                      </a:lnTo>
                      <a:lnTo>
                        <a:pt x="1993" y="449"/>
                      </a:lnTo>
                      <a:lnTo>
                        <a:pt x="1985" y="443"/>
                      </a:lnTo>
                      <a:lnTo>
                        <a:pt x="1969" y="431"/>
                      </a:lnTo>
                      <a:lnTo>
                        <a:pt x="1950" y="420"/>
                      </a:lnTo>
                      <a:lnTo>
                        <a:pt x="1930" y="412"/>
                      </a:lnTo>
                      <a:lnTo>
                        <a:pt x="1910" y="406"/>
                      </a:lnTo>
                      <a:lnTo>
                        <a:pt x="1888" y="399"/>
                      </a:lnTo>
                      <a:lnTo>
                        <a:pt x="1865" y="394"/>
                      </a:lnTo>
                      <a:lnTo>
                        <a:pt x="1841" y="388"/>
                      </a:lnTo>
                      <a:lnTo>
                        <a:pt x="1817" y="382"/>
                      </a:lnTo>
                      <a:lnTo>
                        <a:pt x="1792" y="375"/>
                      </a:lnTo>
                      <a:lnTo>
                        <a:pt x="1767" y="366"/>
                      </a:lnTo>
                      <a:lnTo>
                        <a:pt x="1740" y="355"/>
                      </a:lnTo>
                      <a:lnTo>
                        <a:pt x="1714" y="343"/>
                      </a:lnTo>
                      <a:lnTo>
                        <a:pt x="1687" y="328"/>
                      </a:lnTo>
                      <a:lnTo>
                        <a:pt x="1660" y="310"/>
                      </a:lnTo>
                      <a:lnTo>
                        <a:pt x="1644" y="297"/>
                      </a:lnTo>
                      <a:lnTo>
                        <a:pt x="1629" y="282"/>
                      </a:lnTo>
                      <a:lnTo>
                        <a:pt x="1614" y="266"/>
                      </a:lnTo>
                      <a:lnTo>
                        <a:pt x="1598" y="249"/>
                      </a:lnTo>
                      <a:lnTo>
                        <a:pt x="1582" y="230"/>
                      </a:lnTo>
                      <a:lnTo>
                        <a:pt x="1566" y="213"/>
                      </a:lnTo>
                      <a:lnTo>
                        <a:pt x="1549" y="196"/>
                      </a:lnTo>
                      <a:lnTo>
                        <a:pt x="1533" y="180"/>
                      </a:lnTo>
                      <a:lnTo>
                        <a:pt x="1514" y="165"/>
                      </a:lnTo>
                      <a:lnTo>
                        <a:pt x="1497" y="153"/>
                      </a:lnTo>
                      <a:lnTo>
                        <a:pt x="1486" y="148"/>
                      </a:lnTo>
                      <a:lnTo>
                        <a:pt x="1477" y="142"/>
                      </a:lnTo>
                      <a:lnTo>
                        <a:pt x="1466" y="138"/>
                      </a:lnTo>
                      <a:lnTo>
                        <a:pt x="1457" y="136"/>
                      </a:lnTo>
                      <a:lnTo>
                        <a:pt x="1446" y="133"/>
                      </a:lnTo>
                      <a:lnTo>
                        <a:pt x="1434" y="133"/>
                      </a:lnTo>
                      <a:lnTo>
                        <a:pt x="1424" y="132"/>
                      </a:lnTo>
                      <a:lnTo>
                        <a:pt x="1412" y="133"/>
                      </a:lnTo>
                      <a:lnTo>
                        <a:pt x="1400" y="136"/>
                      </a:lnTo>
                      <a:lnTo>
                        <a:pt x="1388" y="138"/>
                      </a:lnTo>
                      <a:lnTo>
                        <a:pt x="1375" y="142"/>
                      </a:lnTo>
                      <a:lnTo>
                        <a:pt x="1363" y="149"/>
                      </a:lnTo>
                      <a:lnTo>
                        <a:pt x="1355" y="133"/>
                      </a:lnTo>
                      <a:lnTo>
                        <a:pt x="1347" y="118"/>
                      </a:lnTo>
                      <a:lnTo>
                        <a:pt x="1339" y="105"/>
                      </a:lnTo>
                      <a:lnTo>
                        <a:pt x="1329" y="95"/>
                      </a:lnTo>
                      <a:lnTo>
                        <a:pt x="1325" y="89"/>
                      </a:lnTo>
                      <a:lnTo>
                        <a:pt x="1319" y="85"/>
                      </a:lnTo>
                      <a:lnTo>
                        <a:pt x="1312" y="81"/>
                      </a:lnTo>
                      <a:lnTo>
                        <a:pt x="1305" y="77"/>
                      </a:lnTo>
                      <a:lnTo>
                        <a:pt x="1297" y="75"/>
                      </a:lnTo>
                      <a:lnTo>
                        <a:pt x="1288" y="73"/>
                      </a:lnTo>
                      <a:lnTo>
                        <a:pt x="1278" y="72"/>
                      </a:lnTo>
                      <a:lnTo>
                        <a:pt x="1266" y="72"/>
                      </a:lnTo>
                      <a:lnTo>
                        <a:pt x="1254" y="72"/>
                      </a:lnTo>
                      <a:lnTo>
                        <a:pt x="1244" y="73"/>
                      </a:lnTo>
                      <a:lnTo>
                        <a:pt x="1238" y="75"/>
                      </a:lnTo>
                      <a:lnTo>
                        <a:pt x="1232" y="77"/>
                      </a:lnTo>
                      <a:lnTo>
                        <a:pt x="1218" y="83"/>
                      </a:lnTo>
                      <a:lnTo>
                        <a:pt x="1190" y="91"/>
                      </a:lnTo>
                      <a:lnTo>
                        <a:pt x="1014" y="0"/>
                      </a:lnTo>
                      <a:lnTo>
                        <a:pt x="913" y="59"/>
                      </a:lnTo>
                      <a:lnTo>
                        <a:pt x="863" y="72"/>
                      </a:lnTo>
                      <a:lnTo>
                        <a:pt x="710" y="77"/>
                      </a:lnTo>
                      <a:lnTo>
                        <a:pt x="633" y="72"/>
                      </a:lnTo>
                      <a:lnTo>
                        <a:pt x="611" y="72"/>
                      </a:lnTo>
                      <a:lnTo>
                        <a:pt x="593" y="75"/>
                      </a:lnTo>
                      <a:lnTo>
                        <a:pt x="577" y="76"/>
                      </a:lnTo>
                      <a:lnTo>
                        <a:pt x="564" y="80"/>
                      </a:lnTo>
                      <a:lnTo>
                        <a:pt x="550" y="83"/>
                      </a:lnTo>
                      <a:lnTo>
                        <a:pt x="536" y="85"/>
                      </a:lnTo>
                      <a:lnTo>
                        <a:pt x="520" y="89"/>
                      </a:lnTo>
                      <a:lnTo>
                        <a:pt x="498" y="91"/>
                      </a:lnTo>
                      <a:lnTo>
                        <a:pt x="498" y="168"/>
                      </a:lnTo>
                      <a:lnTo>
                        <a:pt x="497" y="176"/>
                      </a:lnTo>
                      <a:lnTo>
                        <a:pt x="490" y="196"/>
                      </a:lnTo>
                      <a:lnTo>
                        <a:pt x="481" y="222"/>
                      </a:lnTo>
                      <a:lnTo>
                        <a:pt x="471" y="254"/>
                      </a:lnTo>
                      <a:lnTo>
                        <a:pt x="460" y="287"/>
                      </a:lnTo>
                      <a:lnTo>
                        <a:pt x="449" y="321"/>
                      </a:lnTo>
                      <a:lnTo>
                        <a:pt x="440" y="348"/>
                      </a:lnTo>
                      <a:lnTo>
                        <a:pt x="433" y="371"/>
                      </a:lnTo>
                      <a:lnTo>
                        <a:pt x="423" y="406"/>
                      </a:lnTo>
                      <a:lnTo>
                        <a:pt x="412" y="432"/>
                      </a:lnTo>
                      <a:lnTo>
                        <a:pt x="407" y="443"/>
                      </a:lnTo>
                      <a:lnTo>
                        <a:pt x="401" y="452"/>
                      </a:lnTo>
                      <a:lnTo>
                        <a:pt x="396" y="461"/>
                      </a:lnTo>
                      <a:lnTo>
                        <a:pt x="391" y="468"/>
                      </a:lnTo>
                      <a:lnTo>
                        <a:pt x="364" y="496"/>
                      </a:lnTo>
                      <a:lnTo>
                        <a:pt x="326" y="532"/>
                      </a:lnTo>
                      <a:lnTo>
                        <a:pt x="326" y="628"/>
                      </a:lnTo>
                      <a:lnTo>
                        <a:pt x="307" y="685"/>
                      </a:lnTo>
                      <a:lnTo>
                        <a:pt x="288" y="743"/>
                      </a:lnTo>
                      <a:lnTo>
                        <a:pt x="268" y="800"/>
                      </a:lnTo>
                      <a:lnTo>
                        <a:pt x="230" y="858"/>
                      </a:lnTo>
                      <a:lnTo>
                        <a:pt x="230" y="900"/>
                      </a:lnTo>
                      <a:lnTo>
                        <a:pt x="229" y="943"/>
                      </a:lnTo>
                      <a:lnTo>
                        <a:pt x="226" y="985"/>
                      </a:lnTo>
                      <a:lnTo>
                        <a:pt x="223" y="1026"/>
                      </a:lnTo>
                      <a:lnTo>
                        <a:pt x="218" y="1066"/>
                      </a:lnTo>
                      <a:lnTo>
                        <a:pt x="211" y="1105"/>
                      </a:lnTo>
                      <a:lnTo>
                        <a:pt x="203" y="1142"/>
                      </a:lnTo>
                      <a:lnTo>
                        <a:pt x="194" y="1177"/>
                      </a:lnTo>
                      <a:lnTo>
                        <a:pt x="187" y="1194"/>
                      </a:lnTo>
                      <a:lnTo>
                        <a:pt x="182" y="1210"/>
                      </a:lnTo>
                      <a:lnTo>
                        <a:pt x="174" y="1224"/>
                      </a:lnTo>
                      <a:lnTo>
                        <a:pt x="167" y="1240"/>
                      </a:lnTo>
                      <a:lnTo>
                        <a:pt x="159" y="1254"/>
                      </a:lnTo>
                      <a:lnTo>
                        <a:pt x="150" y="1268"/>
                      </a:lnTo>
                      <a:lnTo>
                        <a:pt x="141" y="1280"/>
                      </a:lnTo>
                      <a:lnTo>
                        <a:pt x="130" y="1292"/>
                      </a:lnTo>
                      <a:lnTo>
                        <a:pt x="120" y="1304"/>
                      </a:lnTo>
                      <a:lnTo>
                        <a:pt x="108" y="1313"/>
                      </a:lnTo>
                      <a:lnTo>
                        <a:pt x="96" y="1323"/>
                      </a:lnTo>
                      <a:lnTo>
                        <a:pt x="82" y="1332"/>
                      </a:lnTo>
                      <a:lnTo>
                        <a:pt x="69" y="1339"/>
                      </a:lnTo>
                      <a:lnTo>
                        <a:pt x="54" y="1345"/>
                      </a:lnTo>
                      <a:lnTo>
                        <a:pt x="38" y="1351"/>
                      </a:lnTo>
                      <a:lnTo>
                        <a:pt x="22" y="1356"/>
                      </a:lnTo>
                      <a:lnTo>
                        <a:pt x="0" y="1319"/>
                      </a:lnTo>
                      <a:lnTo>
                        <a:pt x="0" y="1376"/>
                      </a:lnTo>
                      <a:lnTo>
                        <a:pt x="20" y="1433"/>
                      </a:lnTo>
                      <a:lnTo>
                        <a:pt x="96" y="1453"/>
                      </a:lnTo>
                      <a:lnTo>
                        <a:pt x="116" y="1472"/>
                      </a:lnTo>
                      <a:lnTo>
                        <a:pt x="134" y="1510"/>
                      </a:lnTo>
                      <a:lnTo>
                        <a:pt x="175" y="1511"/>
                      </a:lnTo>
                      <a:lnTo>
                        <a:pt x="154" y="1549"/>
                      </a:lnTo>
                      <a:lnTo>
                        <a:pt x="154" y="1587"/>
                      </a:lnTo>
                      <a:lnTo>
                        <a:pt x="173" y="1587"/>
                      </a:lnTo>
                      <a:lnTo>
                        <a:pt x="191" y="1644"/>
                      </a:lnTo>
                      <a:lnTo>
                        <a:pt x="211" y="1722"/>
                      </a:lnTo>
                      <a:lnTo>
                        <a:pt x="250" y="1722"/>
                      </a:lnTo>
                      <a:lnTo>
                        <a:pt x="250" y="1759"/>
                      </a:lnTo>
                      <a:lnTo>
                        <a:pt x="307" y="1779"/>
                      </a:lnTo>
                      <a:lnTo>
                        <a:pt x="307" y="1797"/>
                      </a:lnTo>
                      <a:lnTo>
                        <a:pt x="288" y="1856"/>
                      </a:lnTo>
                      <a:lnTo>
                        <a:pt x="268" y="1893"/>
                      </a:lnTo>
                      <a:lnTo>
                        <a:pt x="250" y="1951"/>
                      </a:lnTo>
                      <a:lnTo>
                        <a:pt x="230" y="2027"/>
                      </a:lnTo>
                      <a:lnTo>
                        <a:pt x="211" y="2066"/>
                      </a:lnTo>
                      <a:lnTo>
                        <a:pt x="191" y="2104"/>
                      </a:lnTo>
                      <a:lnTo>
                        <a:pt x="173" y="2698"/>
                      </a:lnTo>
                      <a:lnTo>
                        <a:pt x="173" y="2776"/>
                      </a:lnTo>
                      <a:lnTo>
                        <a:pt x="288" y="2796"/>
                      </a:lnTo>
                      <a:lnTo>
                        <a:pt x="518" y="2796"/>
                      </a:lnTo>
                      <a:lnTo>
                        <a:pt x="518" y="3140"/>
                      </a:lnTo>
                      <a:lnTo>
                        <a:pt x="518" y="3408"/>
                      </a:lnTo>
                      <a:lnTo>
                        <a:pt x="518" y="3467"/>
                      </a:lnTo>
                      <a:lnTo>
                        <a:pt x="614" y="3485"/>
                      </a:lnTo>
                      <a:lnTo>
                        <a:pt x="671" y="3504"/>
                      </a:lnTo>
                      <a:lnTo>
                        <a:pt x="691" y="3543"/>
                      </a:lnTo>
                      <a:lnTo>
                        <a:pt x="728" y="3543"/>
                      </a:lnTo>
                      <a:lnTo>
                        <a:pt x="728" y="3581"/>
                      </a:lnTo>
                      <a:lnTo>
                        <a:pt x="767" y="3601"/>
                      </a:lnTo>
                      <a:lnTo>
                        <a:pt x="787" y="3620"/>
                      </a:lnTo>
                      <a:lnTo>
                        <a:pt x="806" y="3638"/>
                      </a:lnTo>
                      <a:lnTo>
                        <a:pt x="844" y="3658"/>
                      </a:lnTo>
                      <a:lnTo>
                        <a:pt x="863" y="3697"/>
                      </a:lnTo>
                      <a:lnTo>
                        <a:pt x="901" y="3697"/>
                      </a:lnTo>
                      <a:lnTo>
                        <a:pt x="901" y="3735"/>
                      </a:lnTo>
                      <a:lnTo>
                        <a:pt x="921" y="3754"/>
                      </a:lnTo>
                      <a:lnTo>
                        <a:pt x="978" y="3773"/>
                      </a:lnTo>
                      <a:lnTo>
                        <a:pt x="1056" y="3773"/>
                      </a:lnTo>
                      <a:lnTo>
                        <a:pt x="1094" y="3754"/>
                      </a:lnTo>
                      <a:lnTo>
                        <a:pt x="1094" y="3850"/>
                      </a:lnTo>
                      <a:lnTo>
                        <a:pt x="1151" y="3850"/>
                      </a:lnTo>
                      <a:lnTo>
                        <a:pt x="1151" y="3965"/>
                      </a:lnTo>
                      <a:lnTo>
                        <a:pt x="1208" y="3965"/>
                      </a:lnTo>
                      <a:lnTo>
                        <a:pt x="1470" y="3961"/>
                      </a:lnTo>
                      <a:lnTo>
                        <a:pt x="1510" y="3888"/>
                      </a:lnTo>
                      <a:lnTo>
                        <a:pt x="1534" y="3697"/>
                      </a:lnTo>
                      <a:lnTo>
                        <a:pt x="1522" y="3677"/>
                      </a:lnTo>
                      <a:lnTo>
                        <a:pt x="1508" y="3656"/>
                      </a:lnTo>
                      <a:lnTo>
                        <a:pt x="1493" y="3634"/>
                      </a:lnTo>
                      <a:lnTo>
                        <a:pt x="1477" y="3613"/>
                      </a:lnTo>
                      <a:lnTo>
                        <a:pt x="1462" y="3593"/>
                      </a:lnTo>
                      <a:lnTo>
                        <a:pt x="1450" y="3574"/>
                      </a:lnTo>
                      <a:lnTo>
                        <a:pt x="1445" y="3565"/>
                      </a:lnTo>
                      <a:lnTo>
                        <a:pt x="1442" y="3557"/>
                      </a:lnTo>
                      <a:lnTo>
                        <a:pt x="1440" y="3549"/>
                      </a:lnTo>
                      <a:lnTo>
                        <a:pt x="1438" y="3543"/>
                      </a:lnTo>
                      <a:lnTo>
                        <a:pt x="1438" y="3524"/>
                      </a:lnTo>
                      <a:lnTo>
                        <a:pt x="1438" y="3491"/>
                      </a:lnTo>
                      <a:lnTo>
                        <a:pt x="1438" y="3487"/>
                      </a:lnTo>
                      <a:lnTo>
                        <a:pt x="1441" y="3487"/>
                      </a:lnTo>
                      <a:lnTo>
                        <a:pt x="1444" y="3487"/>
                      </a:lnTo>
                      <a:lnTo>
                        <a:pt x="1450" y="3480"/>
                      </a:lnTo>
                      <a:lnTo>
                        <a:pt x="1458" y="3467"/>
                      </a:lnTo>
                      <a:lnTo>
                        <a:pt x="1469" y="3469"/>
                      </a:lnTo>
                      <a:lnTo>
                        <a:pt x="1478" y="3473"/>
                      </a:lnTo>
                      <a:lnTo>
                        <a:pt x="1489" y="3479"/>
                      </a:lnTo>
                      <a:lnTo>
                        <a:pt x="1498" y="3484"/>
                      </a:lnTo>
                      <a:lnTo>
                        <a:pt x="1518" y="3496"/>
                      </a:lnTo>
                      <a:lnTo>
                        <a:pt x="1538" y="3511"/>
                      </a:lnTo>
                      <a:lnTo>
                        <a:pt x="1577" y="3545"/>
                      </a:lnTo>
                      <a:lnTo>
                        <a:pt x="1618" y="3581"/>
                      </a:lnTo>
                      <a:lnTo>
                        <a:pt x="1639" y="3600"/>
                      </a:lnTo>
                      <a:lnTo>
                        <a:pt x="1662" y="3617"/>
                      </a:lnTo>
                      <a:lnTo>
                        <a:pt x="1684" y="3633"/>
                      </a:lnTo>
                      <a:lnTo>
                        <a:pt x="1708" y="3646"/>
                      </a:lnTo>
                      <a:lnTo>
                        <a:pt x="1722" y="3653"/>
                      </a:lnTo>
                      <a:lnTo>
                        <a:pt x="1735" y="3660"/>
                      </a:lnTo>
                      <a:lnTo>
                        <a:pt x="1748" y="3664"/>
                      </a:lnTo>
                      <a:lnTo>
                        <a:pt x="1761" y="3669"/>
                      </a:lnTo>
                      <a:lnTo>
                        <a:pt x="1776" y="3671"/>
                      </a:lnTo>
                      <a:lnTo>
                        <a:pt x="1791" y="3674"/>
                      </a:lnTo>
                      <a:lnTo>
                        <a:pt x="1807" y="3677"/>
                      </a:lnTo>
                      <a:lnTo>
                        <a:pt x="1823" y="3677"/>
                      </a:lnTo>
                      <a:lnTo>
                        <a:pt x="1823" y="3754"/>
                      </a:lnTo>
                      <a:lnTo>
                        <a:pt x="1995" y="3754"/>
                      </a:lnTo>
                      <a:lnTo>
                        <a:pt x="2018" y="3754"/>
                      </a:lnTo>
                      <a:lnTo>
                        <a:pt x="2030" y="3754"/>
                      </a:lnTo>
                      <a:lnTo>
                        <a:pt x="2033" y="3754"/>
                      </a:lnTo>
                      <a:lnTo>
                        <a:pt x="2034" y="3754"/>
                      </a:lnTo>
                      <a:lnTo>
                        <a:pt x="2033" y="3753"/>
                      </a:lnTo>
                      <a:lnTo>
                        <a:pt x="2033" y="3753"/>
                      </a:lnTo>
                      <a:lnTo>
                        <a:pt x="2029" y="3750"/>
                      </a:lnTo>
                      <a:lnTo>
                        <a:pt x="2027" y="3746"/>
                      </a:lnTo>
                      <a:lnTo>
                        <a:pt x="2027" y="3743"/>
                      </a:lnTo>
                      <a:lnTo>
                        <a:pt x="2029" y="3741"/>
                      </a:lnTo>
                      <a:lnTo>
                        <a:pt x="2031" y="3737"/>
                      </a:lnTo>
                      <a:lnTo>
                        <a:pt x="2037" y="3731"/>
                      </a:lnTo>
                      <a:lnTo>
                        <a:pt x="2041" y="3753"/>
                      </a:lnTo>
                      <a:lnTo>
                        <a:pt x="2034" y="3850"/>
                      </a:lnTo>
                      <a:lnTo>
                        <a:pt x="2053" y="3882"/>
                      </a:lnTo>
                      <a:lnTo>
                        <a:pt x="2071" y="3913"/>
                      </a:lnTo>
                      <a:lnTo>
                        <a:pt x="2077" y="3920"/>
                      </a:lnTo>
                      <a:lnTo>
                        <a:pt x="2082" y="3927"/>
                      </a:lnTo>
                      <a:lnTo>
                        <a:pt x="2089" y="3932"/>
                      </a:lnTo>
                      <a:lnTo>
                        <a:pt x="2095" y="3936"/>
                      </a:lnTo>
                      <a:lnTo>
                        <a:pt x="2103" y="3940"/>
                      </a:lnTo>
                      <a:lnTo>
                        <a:pt x="2111" y="3943"/>
                      </a:lnTo>
                      <a:lnTo>
                        <a:pt x="2119" y="3945"/>
                      </a:lnTo>
                      <a:lnTo>
                        <a:pt x="2130" y="3945"/>
                      </a:lnTo>
                      <a:lnTo>
                        <a:pt x="2148" y="3945"/>
                      </a:lnTo>
                      <a:lnTo>
                        <a:pt x="2160" y="3945"/>
                      </a:lnTo>
                      <a:lnTo>
                        <a:pt x="2172" y="3941"/>
                      </a:lnTo>
                      <a:lnTo>
                        <a:pt x="2186" y="3937"/>
                      </a:lnTo>
                      <a:lnTo>
                        <a:pt x="2200" y="3931"/>
                      </a:lnTo>
                      <a:lnTo>
                        <a:pt x="2213" y="3923"/>
                      </a:lnTo>
                      <a:lnTo>
                        <a:pt x="2229" y="3913"/>
                      </a:lnTo>
                      <a:lnTo>
                        <a:pt x="2244" y="3903"/>
                      </a:lnTo>
                      <a:lnTo>
                        <a:pt x="2260" y="3892"/>
                      </a:lnTo>
                      <a:lnTo>
                        <a:pt x="2293" y="3866"/>
                      </a:lnTo>
                      <a:lnTo>
                        <a:pt x="2327" y="3836"/>
                      </a:lnTo>
                      <a:lnTo>
                        <a:pt x="2362" y="3806"/>
                      </a:lnTo>
                      <a:lnTo>
                        <a:pt x="2398" y="3773"/>
                      </a:lnTo>
                      <a:lnTo>
                        <a:pt x="2434" y="3741"/>
                      </a:lnTo>
                      <a:lnTo>
                        <a:pt x="2470" y="3710"/>
                      </a:lnTo>
                      <a:lnTo>
                        <a:pt x="2506" y="3681"/>
                      </a:lnTo>
                      <a:lnTo>
                        <a:pt x="2541" y="3654"/>
                      </a:lnTo>
                      <a:lnTo>
                        <a:pt x="2558" y="3642"/>
                      </a:lnTo>
                      <a:lnTo>
                        <a:pt x="2575" y="3633"/>
                      </a:lnTo>
                      <a:lnTo>
                        <a:pt x="2591" y="3624"/>
                      </a:lnTo>
                      <a:lnTo>
                        <a:pt x="2607" y="3616"/>
                      </a:lnTo>
                      <a:lnTo>
                        <a:pt x="2623" y="3609"/>
                      </a:lnTo>
                      <a:lnTo>
                        <a:pt x="2638" y="3605"/>
                      </a:lnTo>
                      <a:lnTo>
                        <a:pt x="2652" y="3601"/>
                      </a:lnTo>
                      <a:lnTo>
                        <a:pt x="2667" y="3601"/>
                      </a:lnTo>
                      <a:lnTo>
                        <a:pt x="2679" y="3601"/>
                      </a:lnTo>
                      <a:lnTo>
                        <a:pt x="2689" y="3604"/>
                      </a:lnTo>
                      <a:lnTo>
                        <a:pt x="2699" y="3608"/>
                      </a:lnTo>
                      <a:lnTo>
                        <a:pt x="2708" y="3613"/>
                      </a:lnTo>
                      <a:lnTo>
                        <a:pt x="2717" y="3620"/>
                      </a:lnTo>
                      <a:lnTo>
                        <a:pt x="2725" y="3626"/>
                      </a:lnTo>
                      <a:lnTo>
                        <a:pt x="2732" y="3636"/>
                      </a:lnTo>
                      <a:lnTo>
                        <a:pt x="2740" y="3644"/>
                      </a:lnTo>
                      <a:lnTo>
                        <a:pt x="2753" y="3662"/>
                      </a:lnTo>
                      <a:lnTo>
                        <a:pt x="2768" y="3682"/>
                      </a:lnTo>
                      <a:lnTo>
                        <a:pt x="2775" y="3691"/>
                      </a:lnTo>
                      <a:lnTo>
                        <a:pt x="2783" y="3699"/>
                      </a:lnTo>
                      <a:lnTo>
                        <a:pt x="2792" y="3709"/>
                      </a:lnTo>
                      <a:lnTo>
                        <a:pt x="2801" y="3715"/>
                      </a:lnTo>
                      <a:close/>
                      <a:moveTo>
                        <a:pt x="1650" y="3370"/>
                      </a:moveTo>
                      <a:lnTo>
                        <a:pt x="1765" y="3370"/>
                      </a:lnTo>
                      <a:lnTo>
                        <a:pt x="1765" y="3408"/>
                      </a:lnTo>
                      <a:lnTo>
                        <a:pt x="1650" y="3408"/>
                      </a:lnTo>
                      <a:lnTo>
                        <a:pt x="1650" y="3370"/>
                      </a:lnTo>
                      <a:close/>
                    </a:path>
                  </a:pathLst>
                </a:custGeom>
                <a:grpFill/>
                <a:ln w="6350">
                  <a:solidFill>
                    <a:schemeClr val="bg1">
                      <a:lumMod val="50000"/>
                    </a:schemeClr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1400">
                    <a:solidFill>
                      <a:prstClr val="black"/>
                    </a:solidFill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xdr:grpSp>
        </xdr:grp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10023207716" y="707571"/>
              <a:ext cx="1337713" cy="46698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 rtl="1"/>
              <a:r>
                <a:rPr lang="fa-IR" sz="1100" b="1">
                  <a:solidFill>
                    <a:schemeClr val="bg1"/>
                  </a:solidFill>
                  <a:cs typeface="B Mitra" panose="00000400000000000000" pitchFamily="2" charset="-78"/>
                </a:rPr>
                <a:t>دریای خزر</a:t>
              </a:r>
              <a:endParaRPr lang="en-US" sz="1100" b="1">
                <a:solidFill>
                  <a:schemeClr val="bg1"/>
                </a:solidFill>
                <a:cs typeface="B Mitra" panose="00000400000000000000" pitchFamily="2" charset="-78"/>
              </a:endParaRP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 txBox="1"/>
          </xdr:nvSpPr>
          <xdr:spPr>
            <a:xfrm>
              <a:off x="10023360585" y="5674178"/>
              <a:ext cx="1008748" cy="28897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 rtl="1"/>
              <a:r>
                <a:rPr lang="fa-IR" sz="1100" b="1">
                  <a:solidFill>
                    <a:schemeClr val="bg1"/>
                  </a:solidFill>
                  <a:cs typeface="B Mitra" panose="00000400000000000000" pitchFamily="2" charset="-78"/>
                </a:rPr>
                <a:t>خلیج</a:t>
              </a:r>
              <a:r>
                <a:rPr lang="fa-IR" sz="1100" b="1" baseline="0">
                  <a:solidFill>
                    <a:schemeClr val="bg1"/>
                  </a:solidFill>
                  <a:cs typeface="B Mitra" panose="00000400000000000000" pitchFamily="2" charset="-78"/>
                </a:rPr>
                <a:t> فارس</a:t>
              </a:r>
              <a:endParaRPr lang="en-US" sz="1100" b="1">
                <a:solidFill>
                  <a:schemeClr val="bg1"/>
                </a:solidFill>
                <a:cs typeface="B Mitra" panose="00000400000000000000" pitchFamily="2" charset="-78"/>
              </a:endParaRP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10026353360" y="6482151"/>
              <a:ext cx="1008747" cy="28897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 rtl="1"/>
              <a:r>
                <a:rPr lang="fa-IR" sz="1100" b="1">
                  <a:solidFill>
                    <a:schemeClr val="bg1"/>
                  </a:solidFill>
                  <a:cs typeface="B Mitra" panose="00000400000000000000" pitchFamily="2" charset="-78"/>
                </a:rPr>
                <a:t>دریای</a:t>
              </a:r>
              <a:r>
                <a:rPr lang="fa-IR" sz="1100" b="1" baseline="0">
                  <a:solidFill>
                    <a:schemeClr val="bg1"/>
                  </a:solidFill>
                  <a:cs typeface="B Mitra" panose="00000400000000000000" pitchFamily="2" charset="-78"/>
                </a:rPr>
                <a:t> عمان</a:t>
              </a:r>
              <a:endParaRPr lang="en-US" sz="1100" b="1">
                <a:solidFill>
                  <a:schemeClr val="bg1"/>
                </a:solidFill>
                <a:cs typeface="B Mitra" panose="00000400000000000000" pitchFamily="2" charset="-78"/>
              </a:endParaRPr>
            </a:p>
          </xdr:txBody>
        </xdr:sp>
      </xdr:grpSp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/>
        </xdr:nvGraphicFramePr>
        <xdr:xfrm>
          <a:off x="10021464949" y="565262"/>
          <a:ext cx="6735536" cy="63409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ac59f1bcb1c460f/Documents/&#1575;&#1606;&#1580;&#1575;&#1605;%20&#1605;&#1740;&#1583;&#1605;/file_zamime_froush(excelut.com)/file_zamime_froush(excelut.com)/Iran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shboard"/>
      <sheetName val="Listbox"/>
      <sheetName val="Calc"/>
      <sheetName val="Iran-Chart"/>
      <sheetName val="Speedometer"/>
    </sheetNames>
    <sheetDataSet>
      <sheetData sheetId="0"/>
      <sheetData sheetId="1"/>
      <sheetData sheetId="2">
        <row r="1">
          <cell r="A1" t="str">
            <v>سال</v>
          </cell>
        </row>
        <row r="2">
          <cell r="A2">
            <v>1390</v>
          </cell>
        </row>
        <row r="3">
          <cell r="A3">
            <v>1391</v>
          </cell>
        </row>
        <row r="4">
          <cell r="A4">
            <v>1392</v>
          </cell>
        </row>
        <row r="5">
          <cell r="A5">
            <v>1393</v>
          </cell>
        </row>
        <row r="6">
          <cell r="A6">
            <v>1394</v>
          </cell>
        </row>
      </sheetData>
      <sheetData sheetId="3">
        <row r="2">
          <cell r="Q2" t="str">
            <v>محصول 1</v>
          </cell>
          <cell r="R2">
            <v>334.000001</v>
          </cell>
        </row>
        <row r="3">
          <cell r="Q3" t="str">
            <v>محصول 2</v>
          </cell>
          <cell r="R3">
            <v>469.00000199999999</v>
          </cell>
        </row>
        <row r="4">
          <cell r="Q4" t="str">
            <v>محصول 4</v>
          </cell>
          <cell r="R4">
            <v>564.00000399999999</v>
          </cell>
        </row>
        <row r="5">
          <cell r="Q5" t="str">
            <v>محصول 5</v>
          </cell>
          <cell r="R5">
            <v>1127.0000050000001</v>
          </cell>
        </row>
        <row r="6">
          <cell r="Q6" t="str">
            <v>محصول 3</v>
          </cell>
          <cell r="R6">
            <v>1915.0000030000001</v>
          </cell>
        </row>
      </sheetData>
      <sheetData sheetId="4">
        <row r="2">
          <cell r="B2">
            <v>18</v>
          </cell>
        </row>
      </sheetData>
      <sheetData sheetId="5"/>
    </sheetDataSet>
  </externalBook>
</externalLink>
</file>

<file path=xl/tables/table1.xml><?xml version="1.0" encoding="utf-8"?>
<table xmlns="http://schemas.openxmlformats.org/spreadsheetml/2006/main" id="1" name="محصولات" displayName="محصولات" ref="A1:B6" totalsRowShown="0" headerRowDxfId="37" dataDxfId="36">
  <autoFilter ref="A1:B6"/>
  <tableColumns count="2">
    <tableColumn id="1" name="کد محصول" dataDxfId="35"/>
    <tableColumn id="2" name="نام" dataDxfId="34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خریدها" displayName="خریدها" ref="G1:G4" totalsRowShown="0" headerRowDxfId="33" dataDxfId="32">
  <autoFilter ref="G1:G4"/>
  <tableColumns count="1">
    <tableColumn id="2" name="خرید" dataDxfId="31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3" name="فروشها" displayName="فروشها" ref="I1:I4" totalsRowShown="0" headerRowDxfId="30" dataDxfId="29">
  <autoFilter ref="I1:I4"/>
  <tableColumns count="1">
    <tableColumn id="2" name="فروش" dataDxfId="28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8" name="نوع" displayName="نوع" ref="K1:K3" totalsRowShown="0" headerRowDxfId="27" dataDxfId="26">
  <autoFilter ref="K1:K3"/>
  <tableColumns count="1">
    <tableColumn id="1" name="معامله" dataDxfId="25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4" name="مشتری" displayName="مشتری" ref="D1:E22" totalsRowShown="0" headerRowDxfId="24" dataDxfId="23">
  <autoFilter ref="D1:E22"/>
  <tableColumns count="2">
    <tableColumn id="1" name="کد مشتری" dataDxfId="22"/>
    <tableColumn id="2" name="نام" dataDxfId="21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5" name="ماه" displayName="ماه" ref="M1:N13" totalsRowShown="0" headerRowDxfId="20" dataDxfId="19">
  <autoFilter ref="M1:N13"/>
  <tableColumns count="2">
    <tableColumn id="1" name="شماره ماه" dataDxfId="18"/>
    <tableColumn id="2" name="ماه" dataDxfId="17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7" name="main" displayName="main" ref="A1:O82" totalsRowShown="0" headerRowDxfId="16" dataDxfId="15">
  <autoFilter ref="A1:O82"/>
  <tableColumns count="15">
    <tableColumn id="1" name="تاریخ" dataDxfId="14"/>
    <tableColumn id="13" name="سال" dataDxfId="13">
      <calculatedColumnFormula>LEFT(main[[#This Row],[تاریخ]],4)</calculatedColumnFormula>
    </tableColumn>
    <tableColumn id="12" name="ماه" dataDxfId="12">
      <calculatedColumnFormula>VLOOKUP(MID(main[[#This Row],[تاریخ]],6,2),ماه[],2,0)</calculatedColumnFormula>
    </tableColumn>
    <tableColumn id="15" name="شهر" dataDxfId="11"/>
    <tableColumn id="14" name="عطف" dataDxfId="10"/>
    <tableColumn id="11" name="کد مشتری" dataDxfId="9"/>
    <tableColumn id="2" name="نام مشتری" dataDxfId="8">
      <calculatedColumnFormula>IFERROR(VLOOKUP(main[[#This Row],[کد مشتری]],مشتری[],2,0),"")</calculatedColumnFormula>
    </tableColumn>
    <tableColumn id="3" name="کد محصول" dataDxfId="7"/>
    <tableColumn id="4" name="نام محصول" dataDxfId="6">
      <calculatedColumnFormula>IFERROR(VLOOKUP(main[[#This Row],[کد محصول]],محصولات[],2,0),"")</calculatedColumnFormula>
    </tableColumn>
    <tableColumn id="5" name="مقدار (تن)" dataDxfId="5"/>
    <tableColumn id="6" name="مبلغ واحد" dataDxfId="4"/>
    <tableColumn id="7" name="مبلغ کل" dataDxfId="3">
      <calculatedColumnFormula>main[[#This Row],[مقدار (تن)]]*main[[#This Row],[مبلغ واحد]]</calculatedColumnFormula>
    </tableColumn>
    <tableColumn id="8" name="خرید / فروش" dataDxfId="2"/>
    <tableColumn id="9" name="نوع معامله" dataDxfId="1"/>
    <tableColumn id="10" name="توضیحا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rightToLeft="1" workbookViewId="0">
      <selection activeCell="B15" sqref="B15"/>
    </sheetView>
  </sheetViews>
  <sheetFormatPr defaultColWidth="9.140625" defaultRowHeight="22.5" x14ac:dyDescent="0.65"/>
  <cols>
    <col min="1" max="1" width="11.42578125" style="1" customWidth="1"/>
    <col min="2" max="2" width="10.85546875" style="1" bestFit="1" customWidth="1"/>
    <col min="3" max="3" width="3.42578125" style="1" customWidth="1"/>
    <col min="4" max="4" width="13.85546875" style="1" bestFit="1" customWidth="1"/>
    <col min="5" max="5" width="13.28515625" style="1" customWidth="1"/>
    <col min="6" max="6" width="3" style="1" customWidth="1"/>
    <col min="7" max="7" width="11.140625" style="1" customWidth="1"/>
    <col min="8" max="8" width="3.7109375" style="1" customWidth="1"/>
    <col min="9" max="9" width="10.42578125" style="1" customWidth="1"/>
    <col min="10" max="10" width="3.28515625" style="1" customWidth="1"/>
    <col min="11" max="16384" width="9.140625" style="1"/>
  </cols>
  <sheetData>
    <row r="1" spans="1:14" x14ac:dyDescent="0.65">
      <c r="A1" s="1" t="s">
        <v>0</v>
      </c>
      <c r="B1" s="1" t="s">
        <v>1</v>
      </c>
      <c r="D1" s="2" t="s">
        <v>22</v>
      </c>
      <c r="E1" s="2" t="s">
        <v>1</v>
      </c>
      <c r="G1" s="1" t="s">
        <v>19</v>
      </c>
      <c r="I1" s="1" t="s">
        <v>20</v>
      </c>
      <c r="K1" s="1" t="s">
        <v>21</v>
      </c>
      <c r="M1" s="2" t="s">
        <v>82</v>
      </c>
      <c r="N1" s="2" t="s">
        <v>81</v>
      </c>
    </row>
    <row r="2" spans="1:14" x14ac:dyDescent="0.65">
      <c r="A2" s="1">
        <v>11</v>
      </c>
      <c r="B2" s="1" t="s">
        <v>2</v>
      </c>
      <c r="D2" s="2">
        <v>101</v>
      </c>
      <c r="E2" s="2" t="s">
        <v>23</v>
      </c>
      <c r="G2" s="1" t="s">
        <v>7</v>
      </c>
      <c r="I2" s="1" t="s">
        <v>8</v>
      </c>
      <c r="K2" s="1" t="s">
        <v>19</v>
      </c>
      <c r="M2" s="5" t="s">
        <v>95</v>
      </c>
      <c r="N2" s="2" t="s">
        <v>83</v>
      </c>
    </row>
    <row r="3" spans="1:14" x14ac:dyDescent="0.65">
      <c r="A3" s="1">
        <v>12</v>
      </c>
      <c r="B3" s="1" t="s">
        <v>3</v>
      </c>
      <c r="D3" s="2">
        <v>102</v>
      </c>
      <c r="E3" s="2" t="s">
        <v>24</v>
      </c>
      <c r="G3" s="1" t="s">
        <v>8</v>
      </c>
      <c r="I3" s="1" t="s">
        <v>79</v>
      </c>
      <c r="K3" s="1" t="s">
        <v>20</v>
      </c>
      <c r="M3" s="5" t="s">
        <v>96</v>
      </c>
      <c r="N3" s="2" t="s">
        <v>84</v>
      </c>
    </row>
    <row r="4" spans="1:14" x14ac:dyDescent="0.65">
      <c r="A4" s="1">
        <v>13</v>
      </c>
      <c r="B4" s="1" t="s">
        <v>4</v>
      </c>
      <c r="D4" s="2">
        <v>103</v>
      </c>
      <c r="E4" s="2" t="s">
        <v>25</v>
      </c>
      <c r="G4" s="1" t="s">
        <v>9</v>
      </c>
      <c r="I4" s="1" t="s">
        <v>9</v>
      </c>
      <c r="M4" s="5" t="s">
        <v>97</v>
      </c>
      <c r="N4" s="2" t="s">
        <v>85</v>
      </c>
    </row>
    <row r="5" spans="1:14" x14ac:dyDescent="0.65">
      <c r="A5" s="1">
        <v>14</v>
      </c>
      <c r="B5" s="1" t="s">
        <v>5</v>
      </c>
      <c r="D5" s="2">
        <v>104</v>
      </c>
      <c r="E5" s="2" t="s">
        <v>61</v>
      </c>
      <c r="M5" s="5" t="s">
        <v>98</v>
      </c>
      <c r="N5" s="2" t="s">
        <v>86</v>
      </c>
    </row>
    <row r="6" spans="1:14" x14ac:dyDescent="0.65">
      <c r="A6" s="1">
        <v>15</v>
      </c>
      <c r="B6" s="1" t="s">
        <v>6</v>
      </c>
      <c r="D6" s="2">
        <v>105</v>
      </c>
      <c r="E6" s="2" t="s">
        <v>62</v>
      </c>
      <c r="M6" s="5" t="s">
        <v>99</v>
      </c>
      <c r="N6" s="2" t="s">
        <v>87</v>
      </c>
    </row>
    <row r="7" spans="1:14" x14ac:dyDescent="0.65">
      <c r="D7" s="2">
        <v>106</v>
      </c>
      <c r="E7" s="2" t="s">
        <v>63</v>
      </c>
      <c r="M7" s="5" t="s">
        <v>100</v>
      </c>
      <c r="N7" s="2" t="s">
        <v>88</v>
      </c>
    </row>
    <row r="8" spans="1:14" x14ac:dyDescent="0.65">
      <c r="D8" s="2">
        <v>107</v>
      </c>
      <c r="E8" s="2" t="s">
        <v>64</v>
      </c>
      <c r="M8" s="5" t="s">
        <v>101</v>
      </c>
      <c r="N8" s="2" t="s">
        <v>89</v>
      </c>
    </row>
    <row r="9" spans="1:14" x14ac:dyDescent="0.65">
      <c r="D9" s="2">
        <v>108</v>
      </c>
      <c r="E9" s="2" t="s">
        <v>65</v>
      </c>
      <c r="M9" s="5" t="s">
        <v>102</v>
      </c>
      <c r="N9" s="2" t="s">
        <v>90</v>
      </c>
    </row>
    <row r="10" spans="1:14" x14ac:dyDescent="0.65">
      <c r="D10" s="2">
        <v>111</v>
      </c>
      <c r="E10" s="2" t="s">
        <v>66</v>
      </c>
      <c r="M10" s="5" t="s">
        <v>103</v>
      </c>
      <c r="N10" s="2" t="s">
        <v>91</v>
      </c>
    </row>
    <row r="11" spans="1:14" x14ac:dyDescent="0.65">
      <c r="D11" s="2">
        <v>112</v>
      </c>
      <c r="E11" s="2" t="s">
        <v>67</v>
      </c>
      <c r="M11" s="5" t="s">
        <v>104</v>
      </c>
      <c r="N11" s="2" t="s">
        <v>92</v>
      </c>
    </row>
    <row r="12" spans="1:14" x14ac:dyDescent="0.65">
      <c r="D12" s="2">
        <v>113</v>
      </c>
      <c r="E12" s="2" t="s">
        <v>68</v>
      </c>
      <c r="M12" s="5" t="s">
        <v>105</v>
      </c>
      <c r="N12" s="2" t="s">
        <v>93</v>
      </c>
    </row>
    <row r="13" spans="1:14" x14ac:dyDescent="0.65">
      <c r="D13" s="2">
        <v>114</v>
      </c>
      <c r="E13" s="2" t="s">
        <v>69</v>
      </c>
      <c r="M13" s="5" t="s">
        <v>106</v>
      </c>
      <c r="N13" s="2" t="s">
        <v>94</v>
      </c>
    </row>
    <row r="14" spans="1:14" x14ac:dyDescent="0.65">
      <c r="D14" s="2">
        <v>115</v>
      </c>
      <c r="E14" s="2" t="s">
        <v>70</v>
      </c>
    </row>
    <row r="15" spans="1:14" x14ac:dyDescent="0.65">
      <c r="D15" s="2">
        <v>117</v>
      </c>
      <c r="E15" s="2" t="s">
        <v>71</v>
      </c>
    </row>
    <row r="16" spans="1:14" x14ac:dyDescent="0.65">
      <c r="D16" s="2">
        <v>118</v>
      </c>
      <c r="E16" s="2" t="s">
        <v>72</v>
      </c>
    </row>
    <row r="17" spans="4:5" x14ac:dyDescent="0.65">
      <c r="D17" s="2">
        <v>119</v>
      </c>
      <c r="E17" s="2" t="s">
        <v>73</v>
      </c>
    </row>
    <row r="18" spans="4:5" x14ac:dyDescent="0.65">
      <c r="D18" s="2">
        <v>120</v>
      </c>
      <c r="E18" s="2" t="s">
        <v>74</v>
      </c>
    </row>
    <row r="19" spans="4:5" x14ac:dyDescent="0.65">
      <c r="D19" s="2">
        <v>121</v>
      </c>
      <c r="E19" s="2" t="s">
        <v>75</v>
      </c>
    </row>
    <row r="20" spans="4:5" x14ac:dyDescent="0.65">
      <c r="D20" s="2">
        <v>122</v>
      </c>
      <c r="E20" s="2" t="s">
        <v>76</v>
      </c>
    </row>
    <row r="21" spans="4:5" x14ac:dyDescent="0.65">
      <c r="D21" s="2">
        <v>123</v>
      </c>
      <c r="E21" s="2" t="s">
        <v>77</v>
      </c>
    </row>
    <row r="22" spans="4:5" x14ac:dyDescent="0.65">
      <c r="D22" s="2">
        <v>124</v>
      </c>
      <c r="E22" s="2" t="s">
        <v>78</v>
      </c>
    </row>
  </sheetData>
  <phoneticPr fontId="2" type="noConversion"/>
  <conditionalFormatting sqref="E2:E22">
    <cfRule type="duplicateValues" dxfId="38" priority="1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rightToLeft="1" topLeftCell="A64" workbookViewId="0">
      <selection activeCell="N82" sqref="N82"/>
    </sheetView>
  </sheetViews>
  <sheetFormatPr defaultColWidth="9.140625" defaultRowHeight="22.5" x14ac:dyDescent="0.25"/>
  <cols>
    <col min="1" max="1" width="13.42578125" style="3" bestFit="1" customWidth="1"/>
    <col min="2" max="5" width="11.5703125" style="3" customWidth="1"/>
    <col min="6" max="6" width="8.140625" style="3" bestFit="1" customWidth="1"/>
    <col min="7" max="7" width="8" style="3" bestFit="1" customWidth="1"/>
    <col min="8" max="8" width="8.42578125" style="3" bestFit="1" customWidth="1"/>
    <col min="9" max="9" width="14" style="3" bestFit="1" customWidth="1"/>
    <col min="10" max="10" width="13.7109375" style="3" bestFit="1" customWidth="1"/>
    <col min="11" max="11" width="12.85546875" style="3" bestFit="1" customWidth="1"/>
    <col min="12" max="12" width="18.28515625" style="3" customWidth="1"/>
    <col min="13" max="13" width="10.42578125" style="3" bestFit="1" customWidth="1"/>
    <col min="14" max="14" width="7.7109375" style="3" bestFit="1" customWidth="1"/>
    <col min="15" max="15" width="7.42578125" style="3" bestFit="1" customWidth="1"/>
    <col min="16" max="16384" width="9.140625" style="3"/>
  </cols>
  <sheetData>
    <row r="1" spans="1:15" s="2" customFormat="1" ht="28.5" customHeight="1" x14ac:dyDescent="0.25">
      <c r="A1" s="4" t="s">
        <v>10</v>
      </c>
      <c r="B1" s="4" t="s">
        <v>80</v>
      </c>
      <c r="C1" s="4" t="s">
        <v>81</v>
      </c>
      <c r="D1" s="4" t="s">
        <v>113</v>
      </c>
      <c r="E1" s="4" t="s">
        <v>109</v>
      </c>
      <c r="F1" s="4" t="s">
        <v>22</v>
      </c>
      <c r="G1" s="4" t="s">
        <v>18</v>
      </c>
      <c r="H1" s="4" t="s">
        <v>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16</v>
      </c>
      <c r="N1" s="4" t="s">
        <v>15</v>
      </c>
      <c r="O1" s="4" t="s">
        <v>17</v>
      </c>
    </row>
    <row r="2" spans="1:15" x14ac:dyDescent="0.25">
      <c r="A2" s="4" t="s">
        <v>26</v>
      </c>
      <c r="B2" s="4" t="str">
        <f>LEFT(main[[#This Row],[تاریخ]],4)</f>
        <v>1401</v>
      </c>
      <c r="C2" s="4" t="str">
        <f>VLOOKUP(MID(main[[#This Row],[تاریخ]],6,2),ماه[],2,0)</f>
        <v>خرداد</v>
      </c>
      <c r="D2" s="4" t="s">
        <v>114</v>
      </c>
      <c r="E2" s="4"/>
      <c r="F2" s="4">
        <v>101</v>
      </c>
      <c r="G2" s="4" t="str">
        <f>IFERROR(VLOOKUP(main[[#This Row],[کد مشتری]],مشتری[],2,0),"")</f>
        <v>توسعه</v>
      </c>
      <c r="H2" s="4">
        <v>13</v>
      </c>
      <c r="I2" s="4" t="str">
        <f>IFERROR(VLOOKUP(main[[#This Row],[کد محصول]],محصولات[],2,0),"")</f>
        <v>آهن اسفنجی</v>
      </c>
      <c r="J2" s="4">
        <v>100920</v>
      </c>
      <c r="K2" s="4">
        <v>90400</v>
      </c>
      <c r="L2" s="4">
        <f>main[[#This Row],[مقدار (تن)]]*main[[#This Row],[مبلغ واحد]]</f>
        <v>9123168000</v>
      </c>
      <c r="M2" s="4" t="s">
        <v>19</v>
      </c>
      <c r="N2" s="4" t="s">
        <v>7</v>
      </c>
      <c r="O2" s="4"/>
    </row>
    <row r="3" spans="1:15" x14ac:dyDescent="0.25">
      <c r="A3" s="4" t="s">
        <v>26</v>
      </c>
      <c r="B3" s="4" t="str">
        <f>LEFT(main[[#This Row],[تاریخ]],4)</f>
        <v>1401</v>
      </c>
      <c r="C3" s="4" t="str">
        <f>VLOOKUP(MID(main[[#This Row],[تاریخ]],6,2),ماه[],2,0)</f>
        <v>خرداد</v>
      </c>
      <c r="D3" s="4" t="s">
        <v>114</v>
      </c>
      <c r="E3" s="4"/>
      <c r="F3" s="4">
        <v>101</v>
      </c>
      <c r="G3" s="4" t="str">
        <f>IFERROR(VLOOKUP(main[[#This Row],[کد مشتری]],مشتری[],2,0),"")</f>
        <v>توسعه</v>
      </c>
      <c r="H3" s="4">
        <v>11</v>
      </c>
      <c r="I3" s="4" t="str">
        <f>IFERROR(VLOOKUP(main[[#This Row],[کد محصول]],محصولات[],2,0),"")</f>
        <v>سنگ آهن</v>
      </c>
      <c r="J3" s="4">
        <v>4589880</v>
      </c>
      <c r="K3" s="4">
        <v>90400</v>
      </c>
      <c r="L3" s="4">
        <f>main[[#This Row],[مقدار (تن)]]*main[[#This Row],[مبلغ واحد]]</f>
        <v>414925152000</v>
      </c>
      <c r="M3" s="4" t="s">
        <v>19</v>
      </c>
      <c r="N3" s="4" t="s">
        <v>8</v>
      </c>
      <c r="O3" s="4"/>
    </row>
    <row r="4" spans="1:15" x14ac:dyDescent="0.25">
      <c r="A4" s="4" t="s">
        <v>27</v>
      </c>
      <c r="B4" s="4" t="str">
        <f>LEFT(main[[#This Row],[تاریخ]],4)</f>
        <v>1401</v>
      </c>
      <c r="C4" s="4" t="str">
        <f>VLOOKUP(MID(main[[#This Row],[تاریخ]],6,2),ماه[],2,0)</f>
        <v>تیر</v>
      </c>
      <c r="D4" s="4" t="s">
        <v>114</v>
      </c>
      <c r="E4" s="4"/>
      <c r="F4" s="4">
        <v>101</v>
      </c>
      <c r="G4" s="4" t="str">
        <f>IFERROR(VLOOKUP(main[[#This Row],[کد مشتری]],مشتری[],2,0),"")</f>
        <v>توسعه</v>
      </c>
      <c r="H4" s="4">
        <v>13</v>
      </c>
      <c r="I4" s="4" t="str">
        <f>IFERROR(VLOOKUP(main[[#This Row],[کد محصول]],محصولات[],2,0),"")</f>
        <v>آهن اسفنجی</v>
      </c>
      <c r="J4" s="4">
        <v>104310</v>
      </c>
      <c r="K4" s="4">
        <v>79817</v>
      </c>
      <c r="L4" s="4">
        <f>main[[#This Row],[مقدار (تن)]]*main[[#This Row],[مبلغ واحد]]</f>
        <v>8325711270</v>
      </c>
      <c r="M4" s="4" t="s">
        <v>19</v>
      </c>
      <c r="N4" s="4" t="s">
        <v>7</v>
      </c>
      <c r="O4" s="4"/>
    </row>
    <row r="5" spans="1:15" x14ac:dyDescent="0.25">
      <c r="A5" s="4" t="s">
        <v>27</v>
      </c>
      <c r="B5" s="4" t="str">
        <f>LEFT(main[[#This Row],[تاریخ]],4)</f>
        <v>1401</v>
      </c>
      <c r="C5" s="4" t="str">
        <f>VLOOKUP(MID(main[[#This Row],[تاریخ]],6,2),ماه[],2,0)</f>
        <v>تیر</v>
      </c>
      <c r="D5" s="4" t="s">
        <v>115</v>
      </c>
      <c r="E5" s="4"/>
      <c r="F5" s="4">
        <v>101</v>
      </c>
      <c r="G5" s="4" t="str">
        <f>IFERROR(VLOOKUP(main[[#This Row],[کد مشتری]],مشتری[],2,0),"")</f>
        <v>توسعه</v>
      </c>
      <c r="H5" s="4">
        <v>12</v>
      </c>
      <c r="I5" s="4" t="str">
        <f>IFERROR(VLOOKUP(main[[#This Row],[کد محصول]],محصولات[],2,0),"")</f>
        <v>کنسانتره</v>
      </c>
      <c r="J5" s="4">
        <v>2985170</v>
      </c>
      <c r="K5" s="4">
        <v>79817</v>
      </c>
      <c r="L5" s="4">
        <f>main[[#This Row],[مقدار (تن)]]*main[[#This Row],[مبلغ واحد]]</f>
        <v>238267313890</v>
      </c>
      <c r="M5" s="4" t="s">
        <v>19</v>
      </c>
      <c r="N5" s="4" t="s">
        <v>8</v>
      </c>
      <c r="O5" s="4"/>
    </row>
    <row r="6" spans="1:15" x14ac:dyDescent="0.25">
      <c r="A6" s="4" t="s">
        <v>28</v>
      </c>
      <c r="B6" s="4" t="str">
        <f>LEFT(main[[#This Row],[تاریخ]],4)</f>
        <v>1401</v>
      </c>
      <c r="C6" s="4" t="str">
        <f>VLOOKUP(MID(main[[#This Row],[تاریخ]],6,2),ماه[],2,0)</f>
        <v>مرداد</v>
      </c>
      <c r="D6" s="4" t="s">
        <v>115</v>
      </c>
      <c r="E6" s="4"/>
      <c r="F6" s="4">
        <v>101</v>
      </c>
      <c r="G6" s="4" t="str">
        <f>IFERROR(VLOOKUP(main[[#This Row],[کد مشتری]],مشتری[],2,0),"")</f>
        <v>توسعه</v>
      </c>
      <c r="H6" s="4">
        <v>12</v>
      </c>
      <c r="I6" s="4" t="str">
        <f>IFERROR(VLOOKUP(main[[#This Row],[کد محصول]],محصولات[],2,0),"")</f>
        <v>کنسانتره</v>
      </c>
      <c r="J6" s="4">
        <v>157300</v>
      </c>
      <c r="K6" s="4">
        <v>80400</v>
      </c>
      <c r="L6" s="4">
        <f>main[[#This Row],[مقدار (تن)]]*main[[#This Row],[مبلغ واحد]]</f>
        <v>12646920000</v>
      </c>
      <c r="M6" s="4" t="s">
        <v>19</v>
      </c>
      <c r="N6" s="4" t="s">
        <v>7</v>
      </c>
      <c r="O6" s="4"/>
    </row>
    <row r="7" spans="1:15" x14ac:dyDescent="0.25">
      <c r="A7" s="4" t="s">
        <v>29</v>
      </c>
      <c r="B7" s="4" t="str">
        <f>LEFT(main[[#This Row],[تاریخ]],4)</f>
        <v>1401</v>
      </c>
      <c r="C7" s="4" t="str">
        <f>VLOOKUP(MID(main[[#This Row],[تاریخ]],6,2),ماه[],2,0)</f>
        <v>شهریور</v>
      </c>
      <c r="D7" s="4" t="s">
        <v>115</v>
      </c>
      <c r="E7" s="4"/>
      <c r="F7" s="4">
        <v>101</v>
      </c>
      <c r="G7" s="4" t="str">
        <f>IFERROR(VLOOKUP(main[[#This Row],[کد مشتری]],مشتری[],2,0),"")</f>
        <v>توسعه</v>
      </c>
      <c r="H7" s="4">
        <v>14</v>
      </c>
      <c r="I7" s="4" t="str">
        <f>IFERROR(VLOOKUP(main[[#This Row],[کد محصول]],محصولات[],2,0),"")</f>
        <v>شمش</v>
      </c>
      <c r="J7" s="4">
        <v>3991000</v>
      </c>
      <c r="K7" s="4">
        <v>80400</v>
      </c>
      <c r="L7" s="4">
        <f>main[[#This Row],[مقدار (تن)]]*main[[#This Row],[مبلغ واحد]]</f>
        <v>320876400000</v>
      </c>
      <c r="M7" s="4" t="s">
        <v>19</v>
      </c>
      <c r="N7" s="4" t="s">
        <v>8</v>
      </c>
      <c r="O7" s="4"/>
    </row>
    <row r="8" spans="1:15" x14ac:dyDescent="0.25">
      <c r="A8" s="4" t="s">
        <v>29</v>
      </c>
      <c r="B8" s="4" t="str">
        <f>LEFT(main[[#This Row],[تاریخ]],4)</f>
        <v>1401</v>
      </c>
      <c r="C8" s="4" t="str">
        <f>VLOOKUP(MID(main[[#This Row],[تاریخ]],6,2),ماه[],2,0)</f>
        <v>شهریور</v>
      </c>
      <c r="D8" s="4" t="s">
        <v>115</v>
      </c>
      <c r="E8" s="4"/>
      <c r="F8" s="4">
        <v>101</v>
      </c>
      <c r="G8" s="4" t="str">
        <f>IFERROR(VLOOKUP(main[[#This Row],[کد مشتری]],مشتری[],2,0),"")</f>
        <v>توسعه</v>
      </c>
      <c r="H8" s="4">
        <v>13</v>
      </c>
      <c r="I8" s="4" t="str">
        <f>IFERROR(VLOOKUP(main[[#This Row],[کد محصول]],محصولات[],2,0),"")</f>
        <v>آهن اسفنجی</v>
      </c>
      <c r="J8" s="4">
        <v>981450</v>
      </c>
      <c r="K8" s="4">
        <v>80400</v>
      </c>
      <c r="L8" s="4">
        <f>main[[#This Row],[مقدار (تن)]]*main[[#This Row],[مبلغ واحد]]</f>
        <v>78908580000</v>
      </c>
      <c r="M8" s="4" t="s">
        <v>19</v>
      </c>
      <c r="N8" s="4" t="s">
        <v>7</v>
      </c>
      <c r="O8" s="4"/>
    </row>
    <row r="9" spans="1:15" x14ac:dyDescent="0.25">
      <c r="A9" s="4" t="s">
        <v>29</v>
      </c>
      <c r="B9" s="4" t="str">
        <f>LEFT(main[[#This Row],[تاریخ]],4)</f>
        <v>1401</v>
      </c>
      <c r="C9" s="4" t="str">
        <f>VLOOKUP(MID(main[[#This Row],[تاریخ]],6,2),ماه[],2,0)</f>
        <v>شهریور</v>
      </c>
      <c r="D9" s="4" t="s">
        <v>115</v>
      </c>
      <c r="E9" s="4"/>
      <c r="F9" s="4">
        <v>101</v>
      </c>
      <c r="G9" s="4" t="str">
        <f>IFERROR(VLOOKUP(main[[#This Row],[کد مشتری]],مشتری[],2,0),"")</f>
        <v>توسعه</v>
      </c>
      <c r="H9" s="4">
        <v>12</v>
      </c>
      <c r="I9" s="4" t="str">
        <f>IFERROR(VLOOKUP(main[[#This Row],[کد محصول]],محصولات[],2,0),"")</f>
        <v>کنسانتره</v>
      </c>
      <c r="J9" s="4">
        <v>1048850</v>
      </c>
      <c r="K9" s="4">
        <v>80400</v>
      </c>
      <c r="L9" s="4">
        <f>main[[#This Row],[مقدار (تن)]]*main[[#This Row],[مبلغ واحد]]</f>
        <v>84327540000</v>
      </c>
      <c r="M9" s="4" t="s">
        <v>19</v>
      </c>
      <c r="N9" s="4" t="s">
        <v>7</v>
      </c>
      <c r="O9" s="4"/>
    </row>
    <row r="10" spans="1:15" x14ac:dyDescent="0.25">
      <c r="A10" s="4" t="s">
        <v>29</v>
      </c>
      <c r="B10" s="4" t="str">
        <f>LEFT(main[[#This Row],[تاریخ]],4)</f>
        <v>1401</v>
      </c>
      <c r="C10" s="4" t="str">
        <f>VLOOKUP(MID(main[[#This Row],[تاریخ]],6,2),ماه[],2,0)</f>
        <v>شهریور</v>
      </c>
      <c r="D10" s="4" t="s">
        <v>116</v>
      </c>
      <c r="E10" s="4"/>
      <c r="F10" s="4">
        <v>101</v>
      </c>
      <c r="G10" s="4" t="str">
        <f>IFERROR(VLOOKUP(main[[#This Row],[کد مشتری]],مشتری[],2,0),"")</f>
        <v>توسعه</v>
      </c>
      <c r="H10" s="4">
        <v>13</v>
      </c>
      <c r="I10" s="4" t="str">
        <f>IFERROR(VLOOKUP(main[[#This Row],[کد محصول]],محصولات[],2,0),"")</f>
        <v>آهن اسفنجی</v>
      </c>
      <c r="J10" s="4">
        <v>990980</v>
      </c>
      <c r="K10" s="4">
        <v>80400</v>
      </c>
      <c r="L10" s="4">
        <f>main[[#This Row],[مقدار (تن)]]*main[[#This Row],[مبلغ واحد]]</f>
        <v>79674792000</v>
      </c>
      <c r="M10" s="4" t="s">
        <v>19</v>
      </c>
      <c r="N10" s="4" t="s">
        <v>8</v>
      </c>
      <c r="O10" s="4"/>
    </row>
    <row r="11" spans="1:15" x14ac:dyDescent="0.25">
      <c r="A11" s="4" t="s">
        <v>29</v>
      </c>
      <c r="B11" s="4" t="str">
        <f>LEFT(main[[#This Row],[تاریخ]],4)</f>
        <v>1401</v>
      </c>
      <c r="C11" s="4" t="str">
        <f>VLOOKUP(MID(main[[#This Row],[تاریخ]],6,2),ماه[],2,0)</f>
        <v>شهریور</v>
      </c>
      <c r="D11" s="4" t="s">
        <v>116</v>
      </c>
      <c r="E11" s="4"/>
      <c r="F11" s="4">
        <v>101</v>
      </c>
      <c r="G11" s="4" t="str">
        <f>IFERROR(VLOOKUP(main[[#This Row],[کد مشتری]],مشتری[],2,0),"")</f>
        <v>توسعه</v>
      </c>
      <c r="H11" s="4">
        <v>12</v>
      </c>
      <c r="I11" s="4" t="str">
        <f>IFERROR(VLOOKUP(main[[#This Row],[کد محصول]],محصولات[],2,0),"")</f>
        <v>کنسانتره</v>
      </c>
      <c r="J11" s="4">
        <v>780560</v>
      </c>
      <c r="K11" s="4">
        <v>80400</v>
      </c>
      <c r="L11" s="4">
        <f>main[[#This Row],[مقدار (تن)]]*main[[#This Row],[مبلغ واحد]]</f>
        <v>62757024000</v>
      </c>
      <c r="M11" s="4" t="s">
        <v>19</v>
      </c>
      <c r="N11" s="4" t="s">
        <v>7</v>
      </c>
      <c r="O11" s="4"/>
    </row>
    <row r="12" spans="1:15" x14ac:dyDescent="0.25">
      <c r="A12" s="4" t="s">
        <v>29</v>
      </c>
      <c r="B12" s="4" t="str">
        <f>LEFT(main[[#This Row],[تاریخ]],4)</f>
        <v>1401</v>
      </c>
      <c r="C12" s="4" t="str">
        <f>VLOOKUP(MID(main[[#This Row],[تاریخ]],6,2),ماه[],2,0)</f>
        <v>شهریور</v>
      </c>
      <c r="D12" s="4" t="s">
        <v>116</v>
      </c>
      <c r="E12" s="4"/>
      <c r="F12" s="4">
        <v>101</v>
      </c>
      <c r="G12" s="4" t="str">
        <f>IFERROR(VLOOKUP(main[[#This Row],[کد مشتری]],مشتری[],2,0),"")</f>
        <v>توسعه</v>
      </c>
      <c r="H12" s="4">
        <v>14</v>
      </c>
      <c r="I12" s="4" t="str">
        <f>IFERROR(VLOOKUP(main[[#This Row],[کد محصول]],محصولات[],2,0),"")</f>
        <v>شمش</v>
      </c>
      <c r="J12" s="4">
        <v>2019360</v>
      </c>
      <c r="K12" s="4">
        <v>80400</v>
      </c>
      <c r="L12" s="4">
        <f>main[[#This Row],[مقدار (تن)]]*main[[#This Row],[مبلغ واحد]]</f>
        <v>162356544000</v>
      </c>
      <c r="M12" s="4" t="s">
        <v>19</v>
      </c>
      <c r="N12" s="4" t="s">
        <v>7</v>
      </c>
      <c r="O12" s="4"/>
    </row>
    <row r="13" spans="1:15" x14ac:dyDescent="0.25">
      <c r="A13" s="4" t="s">
        <v>29</v>
      </c>
      <c r="B13" s="4" t="str">
        <f>LEFT(main[[#This Row],[تاریخ]],4)</f>
        <v>1401</v>
      </c>
      <c r="C13" s="4" t="str">
        <f>VLOOKUP(MID(main[[#This Row],[تاریخ]],6,2),ماه[],2,0)</f>
        <v>شهریور</v>
      </c>
      <c r="D13" s="4" t="s">
        <v>116</v>
      </c>
      <c r="E13" s="4"/>
      <c r="F13" s="4">
        <v>101</v>
      </c>
      <c r="G13" s="4" t="str">
        <f>IFERROR(VLOOKUP(main[[#This Row],[کد مشتری]],مشتری[],2,0),"")</f>
        <v>توسعه</v>
      </c>
      <c r="H13" s="4">
        <v>14</v>
      </c>
      <c r="I13" s="4" t="str">
        <f>IFERROR(VLOOKUP(main[[#This Row],[کد محصول]],محصولات[],2,0),"")</f>
        <v>شمش</v>
      </c>
      <c r="J13" s="4">
        <v>965060</v>
      </c>
      <c r="K13" s="4">
        <v>80400</v>
      </c>
      <c r="L13" s="4">
        <f>main[[#This Row],[مقدار (تن)]]*main[[#This Row],[مبلغ واحد]]</f>
        <v>77590824000</v>
      </c>
      <c r="M13" s="4" t="s">
        <v>19</v>
      </c>
      <c r="N13" s="4" t="s">
        <v>8</v>
      </c>
      <c r="O13" s="4"/>
    </row>
    <row r="14" spans="1:15" x14ac:dyDescent="0.25">
      <c r="A14" s="4" t="s">
        <v>29</v>
      </c>
      <c r="B14" s="4" t="str">
        <f>LEFT(main[[#This Row],[تاریخ]],4)</f>
        <v>1401</v>
      </c>
      <c r="C14" s="4" t="str">
        <f>VLOOKUP(MID(main[[#This Row],[تاریخ]],6,2),ماه[],2,0)</f>
        <v>شهریور</v>
      </c>
      <c r="D14" s="4" t="s">
        <v>116</v>
      </c>
      <c r="E14" s="4"/>
      <c r="F14" s="4">
        <v>101</v>
      </c>
      <c r="G14" s="4" t="str">
        <f>IFERROR(VLOOKUP(main[[#This Row],[کد مشتری]],مشتری[],2,0),"")</f>
        <v>توسعه</v>
      </c>
      <c r="H14" s="4">
        <v>13</v>
      </c>
      <c r="I14" s="4" t="str">
        <f>IFERROR(VLOOKUP(main[[#This Row],[کد محصول]],محصولات[],2,0),"")</f>
        <v>آهن اسفنجی</v>
      </c>
      <c r="J14" s="4">
        <v>210330</v>
      </c>
      <c r="K14" s="4">
        <v>80400</v>
      </c>
      <c r="L14" s="4">
        <f>main[[#This Row],[مقدار (تن)]]*main[[#This Row],[مبلغ واحد]]</f>
        <v>16910532000</v>
      </c>
      <c r="M14" s="4" t="s">
        <v>19</v>
      </c>
      <c r="N14" s="4" t="s">
        <v>8</v>
      </c>
      <c r="O14" s="4"/>
    </row>
    <row r="15" spans="1:15" x14ac:dyDescent="0.25">
      <c r="A15" s="4" t="s">
        <v>29</v>
      </c>
      <c r="B15" s="4" t="str">
        <f>LEFT(main[[#This Row],[تاریخ]],4)</f>
        <v>1401</v>
      </c>
      <c r="C15" s="4" t="str">
        <f>VLOOKUP(MID(main[[#This Row],[تاریخ]],6,2),ماه[],2,0)</f>
        <v>شهریور</v>
      </c>
      <c r="D15" s="4" t="s">
        <v>116</v>
      </c>
      <c r="E15" s="4"/>
      <c r="F15" s="4">
        <v>101</v>
      </c>
      <c r="G15" s="4" t="str">
        <f>IFERROR(VLOOKUP(main[[#This Row],[کد مشتری]],مشتری[],2,0),"")</f>
        <v>توسعه</v>
      </c>
      <c r="H15" s="4">
        <v>12</v>
      </c>
      <c r="I15" s="4" t="str">
        <f>IFERROR(VLOOKUP(main[[#This Row],[کد محصول]],محصولات[],2,0),"")</f>
        <v>کنسانتره</v>
      </c>
      <c r="J15" s="4">
        <v>498530</v>
      </c>
      <c r="K15" s="4">
        <v>80400</v>
      </c>
      <c r="L15" s="4">
        <f>main[[#This Row],[مقدار (تن)]]*main[[#This Row],[مبلغ واحد]]</f>
        <v>40081812000</v>
      </c>
      <c r="M15" s="4" t="s">
        <v>19</v>
      </c>
      <c r="N15" s="4" t="s">
        <v>7</v>
      </c>
      <c r="O15" s="4"/>
    </row>
    <row r="16" spans="1:15" x14ac:dyDescent="0.25">
      <c r="A16" s="4" t="s">
        <v>30</v>
      </c>
      <c r="B16" s="4" t="str">
        <f>LEFT(main[[#This Row],[تاریخ]],4)</f>
        <v>1401</v>
      </c>
      <c r="C16" s="4" t="str">
        <f>VLOOKUP(MID(main[[#This Row],[تاریخ]],6,2),ماه[],2,0)</f>
        <v>مهر</v>
      </c>
      <c r="D16" s="4" t="s">
        <v>117</v>
      </c>
      <c r="E16" s="4"/>
      <c r="F16" s="4">
        <v>101</v>
      </c>
      <c r="G16" s="4" t="str">
        <f>IFERROR(VLOOKUP(main[[#This Row],[کد مشتری]],مشتری[],2,0),"")</f>
        <v>توسعه</v>
      </c>
      <c r="H16" s="4">
        <v>13</v>
      </c>
      <c r="I16" s="4" t="str">
        <f>IFERROR(VLOOKUP(main[[#This Row],[کد محصول]],محصولات[],2,0),"")</f>
        <v>آهن اسفنجی</v>
      </c>
      <c r="J16" s="4">
        <v>52530</v>
      </c>
      <c r="K16" s="4">
        <v>79199</v>
      </c>
      <c r="L16" s="4">
        <f>main[[#This Row],[مقدار (تن)]]*main[[#This Row],[مبلغ واحد]]</f>
        <v>4160323470</v>
      </c>
      <c r="M16" s="4" t="s">
        <v>19</v>
      </c>
      <c r="N16" s="4" t="s">
        <v>7</v>
      </c>
      <c r="O16" s="4"/>
    </row>
    <row r="17" spans="1:15" x14ac:dyDescent="0.25">
      <c r="A17" s="4" t="s">
        <v>30</v>
      </c>
      <c r="B17" s="4" t="str">
        <f>LEFT(main[[#This Row],[تاریخ]],4)</f>
        <v>1401</v>
      </c>
      <c r="C17" s="4" t="str">
        <f>VLOOKUP(MID(main[[#This Row],[تاریخ]],6,2),ماه[],2,0)</f>
        <v>مهر</v>
      </c>
      <c r="D17" s="4" t="s">
        <v>117</v>
      </c>
      <c r="E17" s="4"/>
      <c r="F17" s="4">
        <v>101</v>
      </c>
      <c r="G17" s="4" t="str">
        <f>IFERROR(VLOOKUP(main[[#This Row],[کد مشتری]],مشتری[],2,0),"")</f>
        <v>توسعه</v>
      </c>
      <c r="H17" s="4">
        <v>11</v>
      </c>
      <c r="I17" s="4" t="str">
        <f>IFERROR(VLOOKUP(main[[#This Row],[کد محصول]],محصولات[],2,0),"")</f>
        <v>سنگ آهن</v>
      </c>
      <c r="J17" s="4">
        <v>939780</v>
      </c>
      <c r="K17" s="4">
        <v>79199</v>
      </c>
      <c r="L17" s="4">
        <f>main[[#This Row],[مقدار (تن)]]*main[[#This Row],[مبلغ واحد]]</f>
        <v>74429636220</v>
      </c>
      <c r="M17" s="4" t="s">
        <v>19</v>
      </c>
      <c r="N17" s="4" t="s">
        <v>7</v>
      </c>
      <c r="O17" s="4"/>
    </row>
    <row r="18" spans="1:15" x14ac:dyDescent="0.25">
      <c r="A18" s="4" t="s">
        <v>31</v>
      </c>
      <c r="B18" s="4" t="str">
        <f>LEFT(main[[#This Row],[تاریخ]],4)</f>
        <v>1401</v>
      </c>
      <c r="C18" s="4" t="str">
        <f>VLOOKUP(MID(main[[#This Row],[تاریخ]],6,2),ماه[],2,0)</f>
        <v>مهر</v>
      </c>
      <c r="D18" s="4" t="s">
        <v>117</v>
      </c>
      <c r="E18" s="4"/>
      <c r="F18" s="4">
        <v>101</v>
      </c>
      <c r="G18" s="4" t="str">
        <f>IFERROR(VLOOKUP(main[[#This Row],[کد مشتری]],مشتری[],2,0),"")</f>
        <v>توسعه</v>
      </c>
      <c r="H18" s="4">
        <v>13</v>
      </c>
      <c r="I18" s="4" t="str">
        <f>IFERROR(VLOOKUP(main[[#This Row],[کد محصول]],محصولات[],2,0),"")</f>
        <v>آهن اسفنجی</v>
      </c>
      <c r="J18" s="4">
        <v>210560</v>
      </c>
      <c r="K18" s="4">
        <v>80400</v>
      </c>
      <c r="L18" s="4">
        <f>main[[#This Row],[مقدار (تن)]]*main[[#This Row],[مبلغ واحد]]</f>
        <v>16929024000</v>
      </c>
      <c r="M18" s="4" t="s">
        <v>19</v>
      </c>
      <c r="N18" s="4" t="s">
        <v>7</v>
      </c>
      <c r="O18" s="4"/>
    </row>
    <row r="19" spans="1:15" x14ac:dyDescent="0.25">
      <c r="A19" s="4" t="s">
        <v>31</v>
      </c>
      <c r="B19" s="4" t="str">
        <f>LEFT(main[[#This Row],[تاریخ]],4)</f>
        <v>1401</v>
      </c>
      <c r="C19" s="4" t="str">
        <f>VLOOKUP(MID(main[[#This Row],[تاریخ]],6,2),ماه[],2,0)</f>
        <v>مهر</v>
      </c>
      <c r="D19" s="4" t="s">
        <v>117</v>
      </c>
      <c r="E19" s="4"/>
      <c r="F19" s="4">
        <v>101</v>
      </c>
      <c r="G19" s="4" t="str">
        <f>IFERROR(VLOOKUP(main[[#This Row],[کد مشتری]],مشتری[],2,0),"")</f>
        <v>توسعه</v>
      </c>
      <c r="H19" s="4">
        <v>13</v>
      </c>
      <c r="I19" s="4" t="str">
        <f>IFERROR(VLOOKUP(main[[#This Row],[کد محصول]],محصولات[],2,0),"")</f>
        <v>آهن اسفنجی</v>
      </c>
      <c r="J19" s="4">
        <v>133130</v>
      </c>
      <c r="K19" s="4">
        <v>80400</v>
      </c>
      <c r="L19" s="4">
        <f>main[[#This Row],[مقدار (تن)]]*main[[#This Row],[مبلغ واحد]]</f>
        <v>10703652000</v>
      </c>
      <c r="M19" s="4" t="s">
        <v>19</v>
      </c>
      <c r="N19" s="4" t="s">
        <v>8</v>
      </c>
      <c r="O19" s="4"/>
    </row>
    <row r="20" spans="1:15" x14ac:dyDescent="0.25">
      <c r="A20" s="4" t="s">
        <v>31</v>
      </c>
      <c r="B20" s="4" t="str">
        <f>LEFT(main[[#This Row],[تاریخ]],4)</f>
        <v>1401</v>
      </c>
      <c r="C20" s="4" t="str">
        <f>VLOOKUP(MID(main[[#This Row],[تاریخ]],6,2),ماه[],2,0)</f>
        <v>مهر</v>
      </c>
      <c r="D20" s="4" t="s">
        <v>117</v>
      </c>
      <c r="E20" s="4"/>
      <c r="F20" s="4">
        <v>101</v>
      </c>
      <c r="G20" s="4" t="str">
        <f>IFERROR(VLOOKUP(main[[#This Row],[کد مشتری]],مشتری[],2,0),"")</f>
        <v>توسعه</v>
      </c>
      <c r="H20" s="4">
        <v>12</v>
      </c>
      <c r="I20" s="4" t="str">
        <f>IFERROR(VLOOKUP(main[[#This Row],[کد محصول]],محصولات[],2,0),"")</f>
        <v>کنسانتره</v>
      </c>
      <c r="J20" s="4">
        <v>424870</v>
      </c>
      <c r="K20" s="4">
        <v>80400</v>
      </c>
      <c r="L20" s="4">
        <f>main[[#This Row],[مقدار (تن)]]*main[[#This Row],[مبلغ واحد]]</f>
        <v>34159548000</v>
      </c>
      <c r="M20" s="4" t="s">
        <v>19</v>
      </c>
      <c r="N20" s="4" t="s">
        <v>8</v>
      </c>
      <c r="O20" s="4"/>
    </row>
    <row r="21" spans="1:15" x14ac:dyDescent="0.25">
      <c r="A21" s="4" t="s">
        <v>31</v>
      </c>
      <c r="B21" s="4" t="str">
        <f>LEFT(main[[#This Row],[تاریخ]],4)</f>
        <v>1401</v>
      </c>
      <c r="C21" s="4" t="str">
        <f>VLOOKUP(MID(main[[#This Row],[تاریخ]],6,2),ماه[],2,0)</f>
        <v>مهر</v>
      </c>
      <c r="D21" s="4" t="s">
        <v>114</v>
      </c>
      <c r="E21" s="4"/>
      <c r="F21" s="4">
        <v>101</v>
      </c>
      <c r="G21" s="4" t="str">
        <f>IFERROR(VLOOKUP(main[[#This Row],[کد مشتری]],مشتری[],2,0),"")</f>
        <v>توسعه</v>
      </c>
      <c r="H21" s="4">
        <v>13</v>
      </c>
      <c r="I21" s="4" t="str">
        <f>IFERROR(VLOOKUP(main[[#This Row],[کد محصول]],محصولات[],2,0),"")</f>
        <v>آهن اسفنجی</v>
      </c>
      <c r="J21" s="4">
        <v>1013810</v>
      </c>
      <c r="K21" s="4">
        <v>80400</v>
      </c>
      <c r="L21" s="4">
        <f>main[[#This Row],[مقدار (تن)]]*main[[#This Row],[مبلغ واحد]]</f>
        <v>81510324000</v>
      </c>
      <c r="M21" s="4" t="s">
        <v>19</v>
      </c>
      <c r="N21" s="4" t="s">
        <v>7</v>
      </c>
      <c r="O21" s="4"/>
    </row>
    <row r="22" spans="1:15" x14ac:dyDescent="0.25">
      <c r="A22" s="4" t="s">
        <v>31</v>
      </c>
      <c r="B22" s="4" t="str">
        <f>LEFT(main[[#This Row],[تاریخ]],4)</f>
        <v>1401</v>
      </c>
      <c r="C22" s="4" t="str">
        <f>VLOOKUP(MID(main[[#This Row],[تاریخ]],6,2),ماه[],2,0)</f>
        <v>مهر</v>
      </c>
      <c r="D22" s="4" t="s">
        <v>116</v>
      </c>
      <c r="E22" s="4"/>
      <c r="F22" s="4">
        <v>101</v>
      </c>
      <c r="G22" s="4" t="str">
        <f>IFERROR(VLOOKUP(main[[#This Row],[کد مشتری]],مشتری[],2,0),"")</f>
        <v>توسعه</v>
      </c>
      <c r="H22" s="4">
        <v>11</v>
      </c>
      <c r="I22" s="4" t="str">
        <f>IFERROR(VLOOKUP(main[[#This Row],[کد محصول]],محصولات[],2,0),"")</f>
        <v>سنگ آهن</v>
      </c>
      <c r="J22" s="4">
        <v>787480</v>
      </c>
      <c r="K22" s="4">
        <v>80400</v>
      </c>
      <c r="L22" s="4">
        <f>main[[#This Row],[مقدار (تن)]]*main[[#This Row],[مبلغ واحد]]</f>
        <v>63313392000</v>
      </c>
      <c r="M22" s="4" t="s">
        <v>19</v>
      </c>
      <c r="N22" s="4" t="s">
        <v>8</v>
      </c>
      <c r="O22" s="4"/>
    </row>
    <row r="23" spans="1:15" x14ac:dyDescent="0.25">
      <c r="A23" s="4" t="s">
        <v>31</v>
      </c>
      <c r="B23" s="4" t="str">
        <f>LEFT(main[[#This Row],[تاریخ]],4)</f>
        <v>1401</v>
      </c>
      <c r="C23" s="4" t="str">
        <f>VLOOKUP(MID(main[[#This Row],[تاریخ]],6,2),ماه[],2,0)</f>
        <v>مهر</v>
      </c>
      <c r="D23" s="4" t="s">
        <v>115</v>
      </c>
      <c r="E23" s="4"/>
      <c r="F23" s="4">
        <v>101</v>
      </c>
      <c r="G23" s="4" t="str">
        <f>IFERROR(VLOOKUP(main[[#This Row],[کد مشتری]],مشتری[],2,0),"")</f>
        <v>توسعه</v>
      </c>
      <c r="H23" s="4">
        <v>13</v>
      </c>
      <c r="I23" s="4" t="str">
        <f>IFERROR(VLOOKUP(main[[#This Row],[کد محصول]],محصولات[],2,0),"")</f>
        <v>آهن اسفنجی</v>
      </c>
      <c r="J23" s="4">
        <v>2770010</v>
      </c>
      <c r="K23" s="4">
        <v>80400</v>
      </c>
      <c r="L23" s="4">
        <f>main[[#This Row],[مقدار (تن)]]*main[[#This Row],[مبلغ واحد]]</f>
        <v>222708804000</v>
      </c>
      <c r="M23" s="4" t="s">
        <v>19</v>
      </c>
      <c r="N23" s="4" t="s">
        <v>7</v>
      </c>
      <c r="O23" s="4"/>
    </row>
    <row r="24" spans="1:15" x14ac:dyDescent="0.25">
      <c r="A24" s="4" t="s">
        <v>31</v>
      </c>
      <c r="B24" s="4" t="str">
        <f>LEFT(main[[#This Row],[تاریخ]],4)</f>
        <v>1401</v>
      </c>
      <c r="C24" s="4" t="str">
        <f>VLOOKUP(MID(main[[#This Row],[تاریخ]],6,2),ماه[],2,0)</f>
        <v>مهر</v>
      </c>
      <c r="D24" s="4" t="s">
        <v>118</v>
      </c>
      <c r="E24" s="4"/>
      <c r="F24" s="4">
        <v>101</v>
      </c>
      <c r="G24" s="4" t="str">
        <f>IFERROR(VLOOKUP(main[[#This Row],[کد مشتری]],مشتری[],2,0),"")</f>
        <v>توسعه</v>
      </c>
      <c r="H24" s="4">
        <v>13</v>
      </c>
      <c r="I24" s="4" t="str">
        <f>IFERROR(VLOOKUP(main[[#This Row],[کد محصول]],محصولات[],2,0),"")</f>
        <v>آهن اسفنجی</v>
      </c>
      <c r="J24" s="4">
        <v>557490</v>
      </c>
      <c r="K24" s="4">
        <v>80400</v>
      </c>
      <c r="L24" s="4">
        <f>main[[#This Row],[مقدار (تن)]]*main[[#This Row],[مبلغ واحد]]</f>
        <v>44822196000</v>
      </c>
      <c r="M24" s="4" t="s">
        <v>19</v>
      </c>
      <c r="N24" s="4" t="s">
        <v>7</v>
      </c>
      <c r="O24" s="4"/>
    </row>
    <row r="25" spans="1:15" x14ac:dyDescent="0.25">
      <c r="A25" s="4" t="s">
        <v>32</v>
      </c>
      <c r="B25" s="4" t="str">
        <f>LEFT(main[[#This Row],[تاریخ]],4)</f>
        <v>1401</v>
      </c>
      <c r="C25" s="4" t="str">
        <f>VLOOKUP(MID(main[[#This Row],[تاریخ]],6,2),ماه[],2,0)</f>
        <v>مهر</v>
      </c>
      <c r="D25" s="4" t="s">
        <v>118</v>
      </c>
      <c r="E25" s="4"/>
      <c r="F25" s="4">
        <v>101</v>
      </c>
      <c r="G25" s="4" t="str">
        <f>IFERROR(VLOOKUP(main[[#This Row],[کد مشتری]],مشتری[],2,0),"")</f>
        <v>توسعه</v>
      </c>
      <c r="H25" s="4">
        <v>12</v>
      </c>
      <c r="I25" s="4" t="str">
        <f>IFERROR(VLOOKUP(main[[#This Row],[کد محصول]],محصولات[],2,0),"")</f>
        <v>کنسانتره</v>
      </c>
      <c r="J25" s="4">
        <v>24360</v>
      </c>
      <c r="K25" s="4">
        <v>80400</v>
      </c>
      <c r="L25" s="4">
        <f>main[[#This Row],[مقدار (تن)]]*main[[#This Row],[مبلغ واحد]]</f>
        <v>1958544000</v>
      </c>
      <c r="M25" s="4" t="s">
        <v>19</v>
      </c>
      <c r="N25" s="4" t="s">
        <v>8</v>
      </c>
      <c r="O25" s="4"/>
    </row>
    <row r="26" spans="1:15" x14ac:dyDescent="0.25">
      <c r="A26" s="4" t="s">
        <v>32</v>
      </c>
      <c r="B26" s="4" t="str">
        <f>LEFT(main[[#This Row],[تاریخ]],4)</f>
        <v>1401</v>
      </c>
      <c r="C26" s="4" t="str">
        <f>VLOOKUP(MID(main[[#This Row],[تاریخ]],6,2),ماه[],2,0)</f>
        <v>مهر</v>
      </c>
      <c r="D26" s="4" t="s">
        <v>118</v>
      </c>
      <c r="E26" s="4"/>
      <c r="F26" s="4">
        <v>101</v>
      </c>
      <c r="G26" s="4" t="str">
        <f>IFERROR(VLOOKUP(main[[#This Row],[کد مشتری]],مشتری[],2,0),"")</f>
        <v>توسعه</v>
      </c>
      <c r="H26" s="4">
        <v>13</v>
      </c>
      <c r="I26" s="4" t="str">
        <f>IFERROR(VLOOKUP(main[[#This Row],[کد محصول]],محصولات[],2,0),"")</f>
        <v>آهن اسفنجی</v>
      </c>
      <c r="J26" s="4">
        <v>25500</v>
      </c>
      <c r="K26" s="4">
        <v>80400</v>
      </c>
      <c r="L26" s="4">
        <f>main[[#This Row],[مقدار (تن)]]*main[[#This Row],[مبلغ واحد]]</f>
        <v>2050200000</v>
      </c>
      <c r="M26" s="4" t="s">
        <v>19</v>
      </c>
      <c r="N26" s="4" t="s">
        <v>7</v>
      </c>
      <c r="O26" s="4"/>
    </row>
    <row r="27" spans="1:15" x14ac:dyDescent="0.25">
      <c r="A27" s="4" t="s">
        <v>33</v>
      </c>
      <c r="B27" s="4" t="str">
        <f>LEFT(main[[#This Row],[تاریخ]],4)</f>
        <v>1401</v>
      </c>
      <c r="C27" s="4" t="str">
        <f>VLOOKUP(MID(main[[#This Row],[تاریخ]],6,2),ماه[],2,0)</f>
        <v>مهر</v>
      </c>
      <c r="D27" s="4" t="s">
        <v>118</v>
      </c>
      <c r="E27" s="4"/>
      <c r="F27" s="4">
        <v>101</v>
      </c>
      <c r="G27" s="4" t="str">
        <f>IFERROR(VLOOKUP(main[[#This Row],[کد مشتری]],مشتری[],2,0),"")</f>
        <v>توسعه</v>
      </c>
      <c r="H27" s="4">
        <v>12</v>
      </c>
      <c r="I27" s="4" t="str">
        <f>IFERROR(VLOOKUP(main[[#This Row],[کد محصول]],محصولات[],2,0),"")</f>
        <v>کنسانتره</v>
      </c>
      <c r="J27" s="4">
        <v>840560</v>
      </c>
      <c r="K27" s="4">
        <v>79199</v>
      </c>
      <c r="L27" s="4">
        <f>main[[#This Row],[مقدار (تن)]]*main[[#This Row],[مبلغ واحد]]</f>
        <v>66571511440</v>
      </c>
      <c r="M27" s="4" t="s">
        <v>19</v>
      </c>
      <c r="N27" s="4" t="s">
        <v>8</v>
      </c>
      <c r="O27" s="4"/>
    </row>
    <row r="28" spans="1:15" x14ac:dyDescent="0.25">
      <c r="A28" s="4" t="s">
        <v>33</v>
      </c>
      <c r="B28" s="4" t="str">
        <f>LEFT(main[[#This Row],[تاریخ]],4)</f>
        <v>1401</v>
      </c>
      <c r="C28" s="4" t="str">
        <f>VLOOKUP(MID(main[[#This Row],[تاریخ]],6,2),ماه[],2,0)</f>
        <v>مهر</v>
      </c>
      <c r="D28" s="4" t="s">
        <v>118</v>
      </c>
      <c r="E28" s="4"/>
      <c r="F28" s="4">
        <v>101</v>
      </c>
      <c r="G28" s="4" t="str">
        <f>IFERROR(VLOOKUP(main[[#This Row],[کد مشتری]],مشتری[],2,0),"")</f>
        <v>توسعه</v>
      </c>
      <c r="H28" s="4">
        <v>13</v>
      </c>
      <c r="I28" s="4" t="str">
        <f>IFERROR(VLOOKUP(main[[#This Row],[کد محصول]],محصولات[],2,0),"")</f>
        <v>آهن اسفنجی</v>
      </c>
      <c r="J28" s="4">
        <v>156930</v>
      </c>
      <c r="K28" s="4">
        <v>79199</v>
      </c>
      <c r="L28" s="4">
        <f>main[[#This Row],[مقدار (تن)]]*main[[#This Row],[مبلغ واحد]]</f>
        <v>12428699070</v>
      </c>
      <c r="M28" s="4" t="s">
        <v>19</v>
      </c>
      <c r="N28" s="4" t="s">
        <v>8</v>
      </c>
      <c r="O28" s="4"/>
    </row>
    <row r="29" spans="1:15" x14ac:dyDescent="0.25">
      <c r="A29" s="4" t="s">
        <v>34</v>
      </c>
      <c r="B29" s="4" t="str">
        <f>LEFT(main[[#This Row],[تاریخ]],4)</f>
        <v>1401</v>
      </c>
      <c r="C29" s="4" t="str">
        <f>VLOOKUP(MID(main[[#This Row],[تاریخ]],6,2),ماه[],2,0)</f>
        <v>مهر</v>
      </c>
      <c r="D29" s="4" t="s">
        <v>117</v>
      </c>
      <c r="E29" s="4"/>
      <c r="F29" s="4">
        <v>101</v>
      </c>
      <c r="G29" s="4" t="str">
        <f>IFERROR(VLOOKUP(main[[#This Row],[کد مشتری]],مشتری[],2,0),"")</f>
        <v>توسعه</v>
      </c>
      <c r="H29" s="4">
        <v>13</v>
      </c>
      <c r="I29" s="4" t="str">
        <f>IFERROR(VLOOKUP(main[[#This Row],[کد محصول]],محصولات[],2,0),"")</f>
        <v>آهن اسفنجی</v>
      </c>
      <c r="J29" s="4">
        <v>237770</v>
      </c>
      <c r="K29" s="4">
        <v>82707</v>
      </c>
      <c r="L29" s="4">
        <f>main[[#This Row],[مقدار (تن)]]*main[[#This Row],[مبلغ واحد]]</f>
        <v>19665243390</v>
      </c>
      <c r="M29" s="4" t="s">
        <v>19</v>
      </c>
      <c r="N29" s="4" t="s">
        <v>8</v>
      </c>
      <c r="O29" s="4"/>
    </row>
    <row r="30" spans="1:15" x14ac:dyDescent="0.25">
      <c r="A30" s="4" t="s">
        <v>34</v>
      </c>
      <c r="B30" s="4" t="str">
        <f>LEFT(main[[#This Row],[تاریخ]],4)</f>
        <v>1401</v>
      </c>
      <c r="C30" s="4" t="str">
        <f>VLOOKUP(MID(main[[#This Row],[تاریخ]],6,2),ماه[],2,0)</f>
        <v>مهر</v>
      </c>
      <c r="D30" s="4" t="s">
        <v>117</v>
      </c>
      <c r="E30" s="4"/>
      <c r="F30" s="4">
        <v>101</v>
      </c>
      <c r="G30" s="4" t="str">
        <f>IFERROR(VLOOKUP(main[[#This Row],[کد مشتری]],مشتری[],2,0),"")</f>
        <v>توسعه</v>
      </c>
      <c r="H30" s="4">
        <v>13</v>
      </c>
      <c r="I30" s="4" t="str">
        <f>IFERROR(VLOOKUP(main[[#This Row],[کد محصول]],محصولات[],2,0),"")</f>
        <v>آهن اسفنجی</v>
      </c>
      <c r="J30" s="4">
        <v>156420</v>
      </c>
      <c r="K30" s="4">
        <v>82707</v>
      </c>
      <c r="L30" s="4">
        <f>main[[#This Row],[مقدار (تن)]]*main[[#This Row],[مبلغ واحد]]</f>
        <v>12937028940</v>
      </c>
      <c r="M30" s="4" t="s">
        <v>19</v>
      </c>
      <c r="N30" s="4" t="s">
        <v>8</v>
      </c>
      <c r="O30" s="4"/>
    </row>
    <row r="31" spans="1:15" x14ac:dyDescent="0.25">
      <c r="A31" s="4" t="s">
        <v>34</v>
      </c>
      <c r="B31" s="4" t="str">
        <f>LEFT(main[[#This Row],[تاریخ]],4)</f>
        <v>1401</v>
      </c>
      <c r="C31" s="4" t="str">
        <f>VLOOKUP(MID(main[[#This Row],[تاریخ]],6,2),ماه[],2,0)</f>
        <v>مهر</v>
      </c>
      <c r="D31" s="4" t="s">
        <v>116</v>
      </c>
      <c r="E31" s="4"/>
      <c r="F31" s="4">
        <v>101</v>
      </c>
      <c r="G31" s="4" t="str">
        <f>IFERROR(VLOOKUP(main[[#This Row],[کد مشتری]],مشتری[],2,0),"")</f>
        <v>توسعه</v>
      </c>
      <c r="H31" s="4">
        <v>14</v>
      </c>
      <c r="I31" s="4" t="str">
        <f>IFERROR(VLOOKUP(main[[#This Row],[کد محصول]],محصولات[],2,0),"")</f>
        <v>شمش</v>
      </c>
      <c r="J31" s="4">
        <v>605810</v>
      </c>
      <c r="K31" s="4">
        <v>82707</v>
      </c>
      <c r="L31" s="4">
        <f>main[[#This Row],[مقدار (تن)]]*main[[#This Row],[مبلغ واحد]]</f>
        <v>50104727670</v>
      </c>
      <c r="M31" s="4" t="s">
        <v>19</v>
      </c>
      <c r="N31" s="4" t="s">
        <v>8</v>
      </c>
      <c r="O31" s="4"/>
    </row>
    <row r="32" spans="1:15" x14ac:dyDescent="0.25">
      <c r="A32" s="4" t="s">
        <v>34</v>
      </c>
      <c r="B32" s="4" t="str">
        <f>LEFT(main[[#This Row],[تاریخ]],4)</f>
        <v>1401</v>
      </c>
      <c r="C32" s="4" t="str">
        <f>VLOOKUP(MID(main[[#This Row],[تاریخ]],6,2),ماه[],2,0)</f>
        <v>مهر</v>
      </c>
      <c r="D32" s="4" t="s">
        <v>115</v>
      </c>
      <c r="E32" s="4"/>
      <c r="F32" s="4">
        <v>101</v>
      </c>
      <c r="G32" s="4" t="str">
        <f>IFERROR(VLOOKUP(main[[#This Row],[کد مشتری]],مشتری[],2,0),"")</f>
        <v>توسعه</v>
      </c>
      <c r="H32" s="4">
        <v>11</v>
      </c>
      <c r="I32" s="4" t="str">
        <f>IFERROR(VLOOKUP(main[[#This Row],[کد محصول]],محصولات[],2,0),"")</f>
        <v>سنگ آهن</v>
      </c>
      <c r="J32" s="4">
        <v>76060</v>
      </c>
      <c r="K32" s="4">
        <v>80400</v>
      </c>
      <c r="L32" s="4">
        <f>main[[#This Row],[مقدار (تن)]]*main[[#This Row],[مبلغ واحد]]</f>
        <v>6115224000</v>
      </c>
      <c r="M32" s="4" t="s">
        <v>19</v>
      </c>
      <c r="N32" s="4" t="s">
        <v>7</v>
      </c>
      <c r="O32" s="4"/>
    </row>
    <row r="33" spans="1:15" x14ac:dyDescent="0.25">
      <c r="A33" s="4" t="s">
        <v>34</v>
      </c>
      <c r="B33" s="4" t="str">
        <f>LEFT(main[[#This Row],[تاریخ]],4)</f>
        <v>1401</v>
      </c>
      <c r="C33" s="4" t="str">
        <f>VLOOKUP(MID(main[[#This Row],[تاریخ]],6,2),ماه[],2,0)</f>
        <v>مهر</v>
      </c>
      <c r="D33" s="4" t="s">
        <v>118</v>
      </c>
      <c r="E33" s="4"/>
      <c r="F33" s="4">
        <v>101</v>
      </c>
      <c r="G33" s="4" t="str">
        <f>IFERROR(VLOOKUP(main[[#This Row],[کد مشتری]],مشتری[],2,0),"")</f>
        <v>توسعه</v>
      </c>
      <c r="H33" s="4">
        <v>13</v>
      </c>
      <c r="I33" s="4" t="str">
        <f>IFERROR(VLOOKUP(main[[#This Row],[کد محصول]],محصولات[],2,0),"")</f>
        <v>آهن اسفنجی</v>
      </c>
      <c r="J33" s="4">
        <v>3063270</v>
      </c>
      <c r="K33" s="4">
        <v>80400</v>
      </c>
      <c r="L33" s="4">
        <f>main[[#This Row],[مقدار (تن)]]*main[[#This Row],[مبلغ واحد]]</f>
        <v>246286908000</v>
      </c>
      <c r="M33" s="4" t="s">
        <v>19</v>
      </c>
      <c r="N33" s="4" t="s">
        <v>7</v>
      </c>
      <c r="O33" s="4"/>
    </row>
    <row r="34" spans="1:15" x14ac:dyDescent="0.25">
      <c r="A34" s="4" t="s">
        <v>34</v>
      </c>
      <c r="B34" s="4" t="str">
        <f>LEFT(main[[#This Row],[تاریخ]],4)</f>
        <v>1401</v>
      </c>
      <c r="C34" s="4" t="str">
        <f>VLOOKUP(MID(main[[#This Row],[تاریخ]],6,2),ماه[],2,0)</f>
        <v>مهر</v>
      </c>
      <c r="D34" s="4" t="s">
        <v>118</v>
      </c>
      <c r="E34" s="4"/>
      <c r="F34" s="4">
        <v>101</v>
      </c>
      <c r="G34" s="4" t="str">
        <f>IFERROR(VLOOKUP(main[[#This Row],[کد مشتری]],مشتری[],2,0),"")</f>
        <v>توسعه</v>
      </c>
      <c r="H34" s="4">
        <v>13</v>
      </c>
      <c r="I34" s="4" t="str">
        <f>IFERROR(VLOOKUP(main[[#This Row],[کد محصول]],محصولات[],2,0),"")</f>
        <v>آهن اسفنجی</v>
      </c>
      <c r="J34" s="4">
        <v>1995920</v>
      </c>
      <c r="K34" s="4">
        <v>80400</v>
      </c>
      <c r="L34" s="4">
        <f>main[[#This Row],[مقدار (تن)]]*main[[#This Row],[مبلغ واحد]]</f>
        <v>160471968000</v>
      </c>
      <c r="M34" s="4" t="s">
        <v>19</v>
      </c>
      <c r="N34" s="4" t="s">
        <v>8</v>
      </c>
      <c r="O34" s="4"/>
    </row>
    <row r="35" spans="1:15" x14ac:dyDescent="0.25">
      <c r="A35" s="4" t="s">
        <v>34</v>
      </c>
      <c r="B35" s="4" t="str">
        <f>LEFT(main[[#This Row],[تاریخ]],4)</f>
        <v>1401</v>
      </c>
      <c r="C35" s="4" t="str">
        <f>VLOOKUP(MID(main[[#This Row],[تاریخ]],6,2),ماه[],2,0)</f>
        <v>مهر</v>
      </c>
      <c r="D35" s="4" t="s">
        <v>118</v>
      </c>
      <c r="E35" s="4"/>
      <c r="F35" s="4">
        <v>101</v>
      </c>
      <c r="G35" s="4" t="str">
        <f>IFERROR(VLOOKUP(main[[#This Row],[کد مشتری]],مشتری[],2,0),"")</f>
        <v>توسعه</v>
      </c>
      <c r="H35" s="4">
        <v>15</v>
      </c>
      <c r="I35" s="4" t="str">
        <f>IFERROR(VLOOKUP(main[[#This Row],[کد محصول]],محصولات[],2,0),"")</f>
        <v>میلگرد</v>
      </c>
      <c r="J35" s="4">
        <v>600140</v>
      </c>
      <c r="K35" s="4">
        <v>80400</v>
      </c>
      <c r="L35" s="4">
        <f>main[[#This Row],[مقدار (تن)]]*main[[#This Row],[مبلغ واحد]]</f>
        <v>48251256000</v>
      </c>
      <c r="M35" s="4" t="s">
        <v>19</v>
      </c>
      <c r="N35" s="4" t="s">
        <v>7</v>
      </c>
      <c r="O35" s="4"/>
    </row>
    <row r="36" spans="1:15" x14ac:dyDescent="0.25">
      <c r="A36" s="4" t="s">
        <v>34</v>
      </c>
      <c r="B36" s="4" t="str">
        <f>LEFT(main[[#This Row],[تاریخ]],4)</f>
        <v>1401</v>
      </c>
      <c r="C36" s="4" t="str">
        <f>VLOOKUP(MID(main[[#This Row],[تاریخ]],6,2),ماه[],2,0)</f>
        <v>مهر</v>
      </c>
      <c r="D36" s="4" t="s">
        <v>115</v>
      </c>
      <c r="E36" s="4"/>
      <c r="F36" s="4">
        <v>102</v>
      </c>
      <c r="G36" s="4" t="str">
        <f>IFERROR(VLOOKUP(main[[#This Row],[کد مشتری]],مشتری[],2,0),"")</f>
        <v>غدیر</v>
      </c>
      <c r="H36" s="4">
        <v>12</v>
      </c>
      <c r="I36" s="4" t="str">
        <f>IFERROR(VLOOKUP(main[[#This Row],[کد محصول]],محصولات[],2,0),"")</f>
        <v>کنسانتره</v>
      </c>
      <c r="J36" s="4">
        <v>50640</v>
      </c>
      <c r="K36" s="4">
        <v>80400</v>
      </c>
      <c r="L36" s="4">
        <f>main[[#This Row],[مقدار (تن)]]*main[[#This Row],[مبلغ واحد]]</f>
        <v>4071456000</v>
      </c>
      <c r="M36" s="4" t="s">
        <v>19</v>
      </c>
      <c r="N36" s="4" t="s">
        <v>7</v>
      </c>
      <c r="O36" s="4"/>
    </row>
    <row r="37" spans="1:15" x14ac:dyDescent="0.25">
      <c r="A37" s="4" t="s">
        <v>35</v>
      </c>
      <c r="B37" s="4" t="str">
        <f>LEFT(main[[#This Row],[تاریخ]],4)</f>
        <v>1401</v>
      </c>
      <c r="C37" s="4" t="str">
        <f>VLOOKUP(MID(main[[#This Row],[تاریخ]],6,2),ماه[],2,0)</f>
        <v>آبان</v>
      </c>
      <c r="D37" s="4" t="s">
        <v>119</v>
      </c>
      <c r="E37" s="4"/>
      <c r="F37" s="4">
        <v>102</v>
      </c>
      <c r="G37" s="4" t="str">
        <f>IFERROR(VLOOKUP(main[[#This Row],[کد مشتری]],مشتری[],2,0),"")</f>
        <v>غدیر</v>
      </c>
      <c r="H37" s="4">
        <v>11</v>
      </c>
      <c r="I37" s="4" t="str">
        <f>IFERROR(VLOOKUP(main[[#This Row],[کد محصول]],محصولات[],2,0),"")</f>
        <v>سنگ آهن</v>
      </c>
      <c r="J37" s="4">
        <v>999680</v>
      </c>
      <c r="K37" s="4">
        <v>72249</v>
      </c>
      <c r="L37" s="4">
        <f>main[[#This Row],[مقدار (تن)]]*main[[#This Row],[مبلغ واحد]]</f>
        <v>72225880320</v>
      </c>
      <c r="M37" s="4" t="s">
        <v>19</v>
      </c>
      <c r="N37" s="4" t="s">
        <v>8</v>
      </c>
      <c r="O37" s="4"/>
    </row>
    <row r="38" spans="1:15" x14ac:dyDescent="0.25">
      <c r="A38" s="4" t="s">
        <v>35</v>
      </c>
      <c r="B38" s="4" t="str">
        <f>LEFT(main[[#This Row],[تاریخ]],4)</f>
        <v>1401</v>
      </c>
      <c r="C38" s="4" t="str">
        <f>VLOOKUP(MID(main[[#This Row],[تاریخ]],6,2),ماه[],2,0)</f>
        <v>آبان</v>
      </c>
      <c r="D38" s="4" t="s">
        <v>119</v>
      </c>
      <c r="E38" s="4"/>
      <c r="F38" s="4">
        <v>102</v>
      </c>
      <c r="G38" s="4" t="str">
        <f>IFERROR(VLOOKUP(main[[#This Row],[کد مشتری]],مشتری[],2,0),"")</f>
        <v>غدیر</v>
      </c>
      <c r="H38" s="4">
        <v>11</v>
      </c>
      <c r="I38" s="4" t="str">
        <f>IFERROR(VLOOKUP(main[[#This Row],[کد محصول]],محصولات[],2,0),"")</f>
        <v>سنگ آهن</v>
      </c>
      <c r="J38" s="4">
        <v>500000</v>
      </c>
      <c r="K38" s="4">
        <v>82364</v>
      </c>
      <c r="L38" s="4">
        <f>main[[#This Row],[مقدار (تن)]]*main[[#This Row],[مبلغ واحد]]</f>
        <v>41182000000</v>
      </c>
      <c r="M38" s="4" t="s">
        <v>19</v>
      </c>
      <c r="N38" s="4" t="s">
        <v>7</v>
      </c>
      <c r="O38" s="4"/>
    </row>
    <row r="39" spans="1:15" x14ac:dyDescent="0.25">
      <c r="A39" s="4" t="s">
        <v>35</v>
      </c>
      <c r="B39" s="4" t="str">
        <f>LEFT(main[[#This Row],[تاریخ]],4)</f>
        <v>1401</v>
      </c>
      <c r="C39" s="4" t="str">
        <f>VLOOKUP(MID(main[[#This Row],[تاریخ]],6,2),ماه[],2,0)</f>
        <v>آبان</v>
      </c>
      <c r="D39" s="4" t="s">
        <v>119</v>
      </c>
      <c r="E39" s="4"/>
      <c r="F39" s="4">
        <v>102</v>
      </c>
      <c r="G39" s="4" t="str">
        <f>IFERROR(VLOOKUP(main[[#This Row],[کد مشتری]],مشتری[],2,0),"")</f>
        <v>غدیر</v>
      </c>
      <c r="H39" s="4">
        <v>14</v>
      </c>
      <c r="I39" s="4" t="str">
        <f>IFERROR(VLOOKUP(main[[#This Row],[کد محصول]],محصولات[],2,0),"")</f>
        <v>شمش</v>
      </c>
      <c r="J39" s="4">
        <v>178870</v>
      </c>
      <c r="K39" s="4">
        <v>82364</v>
      </c>
      <c r="L39" s="4">
        <f>main[[#This Row],[مقدار (تن)]]*main[[#This Row],[مبلغ واحد]]</f>
        <v>14732448680</v>
      </c>
      <c r="M39" s="4" t="s">
        <v>19</v>
      </c>
      <c r="N39" s="4" t="s">
        <v>7</v>
      </c>
      <c r="O39" s="4"/>
    </row>
    <row r="40" spans="1:15" x14ac:dyDescent="0.25">
      <c r="A40" s="4" t="s">
        <v>35</v>
      </c>
      <c r="B40" s="4" t="str">
        <f>LEFT(main[[#This Row],[تاریخ]],4)</f>
        <v>1401</v>
      </c>
      <c r="C40" s="4" t="str">
        <f>VLOOKUP(MID(main[[#This Row],[تاریخ]],6,2),ماه[],2,0)</f>
        <v>آبان</v>
      </c>
      <c r="D40" s="4" t="s">
        <v>119</v>
      </c>
      <c r="E40" s="4"/>
      <c r="F40" s="4">
        <v>102</v>
      </c>
      <c r="G40" s="4" t="str">
        <f>IFERROR(VLOOKUP(main[[#This Row],[کد مشتری]],مشتری[],2,0),"")</f>
        <v>غدیر</v>
      </c>
      <c r="H40" s="4">
        <v>14</v>
      </c>
      <c r="I40" s="4" t="str">
        <f>IFERROR(VLOOKUP(main[[#This Row],[کد محصول]],محصولات[],2,0),"")</f>
        <v>شمش</v>
      </c>
      <c r="J40" s="4">
        <v>1000000</v>
      </c>
      <c r="K40" s="4">
        <v>82364</v>
      </c>
      <c r="L40" s="4">
        <f>main[[#This Row],[مقدار (تن)]]*main[[#This Row],[مبلغ واحد]]</f>
        <v>82364000000</v>
      </c>
      <c r="M40" s="4" t="s">
        <v>19</v>
      </c>
      <c r="N40" s="4" t="s">
        <v>7</v>
      </c>
      <c r="O40" s="4"/>
    </row>
    <row r="41" spans="1:15" x14ac:dyDescent="0.25">
      <c r="A41" s="4" t="s">
        <v>35</v>
      </c>
      <c r="B41" s="4" t="str">
        <f>LEFT(main[[#This Row],[تاریخ]],4)</f>
        <v>1401</v>
      </c>
      <c r="C41" s="4" t="str">
        <f>VLOOKUP(MID(main[[#This Row],[تاریخ]],6,2),ماه[],2,0)</f>
        <v>آبان</v>
      </c>
      <c r="D41" s="4" t="s">
        <v>119</v>
      </c>
      <c r="E41" s="4"/>
      <c r="F41" s="4">
        <v>103</v>
      </c>
      <c r="G41" s="4" t="str">
        <f>IFERROR(VLOOKUP(main[[#This Row],[کد مشتری]],مشتری[],2,0),"")</f>
        <v>بافت</v>
      </c>
      <c r="H41" s="4">
        <v>12</v>
      </c>
      <c r="I41" s="4" t="str">
        <f>IFERROR(VLOOKUP(main[[#This Row],[کد محصول]],محصولات[],2,0),"")</f>
        <v>کنسانتره</v>
      </c>
      <c r="J41" s="4">
        <v>1321130</v>
      </c>
      <c r="K41" s="4">
        <v>82364</v>
      </c>
      <c r="L41" s="4">
        <f>main[[#This Row],[مقدار (تن)]]*main[[#This Row],[مبلغ واحد]]</f>
        <v>108813551320</v>
      </c>
      <c r="M41" s="4" t="s">
        <v>19</v>
      </c>
      <c r="N41" s="4" t="s">
        <v>8</v>
      </c>
      <c r="O41" s="4"/>
    </row>
    <row r="42" spans="1:15" x14ac:dyDescent="0.25">
      <c r="A42" s="4" t="s">
        <v>36</v>
      </c>
      <c r="B42" s="4" t="str">
        <f>LEFT(main[[#This Row],[تاریخ]],4)</f>
        <v>1401</v>
      </c>
      <c r="C42" s="4" t="str">
        <f>VLOOKUP(MID(main[[#This Row],[تاریخ]],6,2),ماه[],2,0)</f>
        <v>آبان</v>
      </c>
      <c r="D42" s="4" t="s">
        <v>119</v>
      </c>
      <c r="E42" s="4"/>
      <c r="F42" s="4">
        <v>101</v>
      </c>
      <c r="G42" s="4" t="str">
        <f>IFERROR(VLOOKUP(main[[#This Row],[کد مشتری]],مشتری[],2,0),"")</f>
        <v>توسعه</v>
      </c>
      <c r="H42" s="4">
        <v>11</v>
      </c>
      <c r="I42" s="4" t="str">
        <f>IFERROR(VLOOKUP(main[[#This Row],[کد محصول]],محصولات[],2,0),"")</f>
        <v>سنگ آهن</v>
      </c>
      <c r="J42" s="4">
        <v>1999990</v>
      </c>
      <c r="K42" s="4">
        <v>82979</v>
      </c>
      <c r="L42" s="4">
        <f>main[[#This Row],[مقدار (تن)]]*main[[#This Row],[مبلغ واحد]]</f>
        <v>165957170210</v>
      </c>
      <c r="M42" s="4" t="s">
        <v>19</v>
      </c>
      <c r="N42" s="4" t="s">
        <v>7</v>
      </c>
      <c r="O42" s="4"/>
    </row>
    <row r="43" spans="1:15" x14ac:dyDescent="0.25">
      <c r="A43" s="4" t="s">
        <v>37</v>
      </c>
      <c r="B43" s="4" t="str">
        <f>LEFT(main[[#This Row],[تاریخ]],4)</f>
        <v>1401</v>
      </c>
      <c r="C43" s="4" t="str">
        <f>VLOOKUP(MID(main[[#This Row],[تاریخ]],6,2),ماه[],2,0)</f>
        <v>آبان</v>
      </c>
      <c r="D43" s="4" t="s">
        <v>119</v>
      </c>
      <c r="E43" s="4"/>
      <c r="F43" s="4">
        <v>101</v>
      </c>
      <c r="G43" s="4" t="str">
        <f>IFERROR(VLOOKUP(main[[#This Row],[کد مشتری]],مشتری[],2,0),"")</f>
        <v>توسعه</v>
      </c>
      <c r="H43" s="4">
        <v>14</v>
      </c>
      <c r="I43" s="4" t="str">
        <f>IFERROR(VLOOKUP(main[[#This Row],[کد محصول]],محصولات[],2,0),"")</f>
        <v>شمش</v>
      </c>
      <c r="J43" s="4">
        <v>2910340</v>
      </c>
      <c r="K43" s="4">
        <v>80400</v>
      </c>
      <c r="L43" s="4">
        <f>main[[#This Row],[مقدار (تن)]]*main[[#This Row],[مبلغ واحد]]</f>
        <v>233991336000</v>
      </c>
      <c r="M43" s="4" t="s">
        <v>19</v>
      </c>
      <c r="N43" s="4" t="s">
        <v>7</v>
      </c>
      <c r="O43" s="4"/>
    </row>
    <row r="44" spans="1:15" x14ac:dyDescent="0.25">
      <c r="A44" s="4" t="s">
        <v>37</v>
      </c>
      <c r="B44" s="4" t="str">
        <f>LEFT(main[[#This Row],[تاریخ]],4)</f>
        <v>1401</v>
      </c>
      <c r="C44" s="4" t="str">
        <f>VLOOKUP(MID(main[[#This Row],[تاریخ]],6,2),ماه[],2,0)</f>
        <v>آبان</v>
      </c>
      <c r="D44" s="4" t="s">
        <v>119</v>
      </c>
      <c r="E44" s="4"/>
      <c r="F44" s="4">
        <v>101</v>
      </c>
      <c r="G44" s="4" t="str">
        <f>IFERROR(VLOOKUP(main[[#This Row],[کد مشتری]],مشتری[],2,0),"")</f>
        <v>توسعه</v>
      </c>
      <c r="H44" s="4">
        <v>12</v>
      </c>
      <c r="I44" s="4" t="str">
        <f>IFERROR(VLOOKUP(main[[#This Row],[کد محصول]],محصولات[],2,0),"")</f>
        <v>کنسانتره</v>
      </c>
      <c r="J44" s="4">
        <v>4544970</v>
      </c>
      <c r="K44" s="4">
        <v>80400</v>
      </c>
      <c r="L44" s="4">
        <f>main[[#This Row],[مقدار (تن)]]*main[[#This Row],[مبلغ واحد]]</f>
        <v>365415588000</v>
      </c>
      <c r="M44" s="4" t="s">
        <v>19</v>
      </c>
      <c r="N44" s="4" t="s">
        <v>7</v>
      </c>
      <c r="O44" s="4"/>
    </row>
    <row r="45" spans="1:15" x14ac:dyDescent="0.25">
      <c r="A45" s="4" t="s">
        <v>37</v>
      </c>
      <c r="B45" s="4" t="str">
        <f>LEFT(main[[#This Row],[تاریخ]],4)</f>
        <v>1401</v>
      </c>
      <c r="C45" s="4" t="str">
        <f>VLOOKUP(MID(main[[#This Row],[تاریخ]],6,2),ماه[],2,0)</f>
        <v>آبان</v>
      </c>
      <c r="D45" s="4" t="s">
        <v>152</v>
      </c>
      <c r="E45" s="4"/>
      <c r="F45" s="4">
        <v>101</v>
      </c>
      <c r="G45" s="4" t="str">
        <f>IFERROR(VLOOKUP(main[[#This Row],[کد مشتری]],مشتری[],2,0),"")</f>
        <v>توسعه</v>
      </c>
      <c r="H45" s="4">
        <v>11</v>
      </c>
      <c r="I45" s="4" t="str">
        <f>IFERROR(VLOOKUP(main[[#This Row],[کد محصول]],محصولات[],2,0),"")</f>
        <v>سنگ آهن</v>
      </c>
      <c r="J45" s="4">
        <v>119690</v>
      </c>
      <c r="K45" s="4">
        <v>80400</v>
      </c>
      <c r="L45" s="4">
        <f>main[[#This Row],[مقدار (تن)]]*main[[#This Row],[مبلغ واحد]]</f>
        <v>9623076000</v>
      </c>
      <c r="M45" s="4" t="s">
        <v>19</v>
      </c>
      <c r="N45" s="4" t="s">
        <v>7</v>
      </c>
      <c r="O45" s="4"/>
    </row>
    <row r="46" spans="1:15" x14ac:dyDescent="0.25">
      <c r="A46" s="4" t="s">
        <v>37</v>
      </c>
      <c r="B46" s="4" t="str">
        <f>LEFT(main[[#This Row],[تاریخ]],4)</f>
        <v>1401</v>
      </c>
      <c r="C46" s="4" t="str">
        <f>VLOOKUP(MID(main[[#This Row],[تاریخ]],6,2),ماه[],2,0)</f>
        <v>آبان</v>
      </c>
      <c r="D46" s="4" t="s">
        <v>152</v>
      </c>
      <c r="E46" s="4"/>
      <c r="F46" s="4">
        <v>101</v>
      </c>
      <c r="G46" s="4" t="str">
        <f>IFERROR(VLOOKUP(main[[#This Row],[کد مشتری]],مشتری[],2,0),"")</f>
        <v>توسعه</v>
      </c>
      <c r="H46" s="4">
        <v>14</v>
      </c>
      <c r="I46" s="4" t="str">
        <f>IFERROR(VLOOKUP(main[[#This Row],[کد محصول]],محصولات[],2,0),"")</f>
        <v>شمش</v>
      </c>
      <c r="J46" s="4">
        <v>1000000</v>
      </c>
      <c r="K46" s="4">
        <v>82979</v>
      </c>
      <c r="L46" s="4">
        <f>main[[#This Row],[مقدار (تن)]]*main[[#This Row],[مبلغ واحد]]</f>
        <v>82979000000</v>
      </c>
      <c r="M46" s="4" t="s">
        <v>19</v>
      </c>
      <c r="N46" s="4" t="s">
        <v>7</v>
      </c>
      <c r="O46" s="4"/>
    </row>
    <row r="47" spans="1:15" x14ac:dyDescent="0.25">
      <c r="A47" s="4" t="s">
        <v>37</v>
      </c>
      <c r="B47" s="4" t="str">
        <f>LEFT(main[[#This Row],[تاریخ]],4)</f>
        <v>1401</v>
      </c>
      <c r="C47" s="4" t="str">
        <f>VLOOKUP(MID(main[[#This Row],[تاریخ]],6,2),ماه[],2,0)</f>
        <v>آبان</v>
      </c>
      <c r="D47" s="4" t="s">
        <v>152</v>
      </c>
      <c r="E47" s="4"/>
      <c r="F47" s="4">
        <v>101</v>
      </c>
      <c r="G47" s="4" t="str">
        <f>IFERROR(VLOOKUP(main[[#This Row],[کد مشتری]],مشتری[],2,0),"")</f>
        <v>توسعه</v>
      </c>
      <c r="H47" s="4">
        <v>13</v>
      </c>
      <c r="I47" s="4" t="str">
        <f>IFERROR(VLOOKUP(main[[#This Row],[کد محصول]],محصولات[],2,0),"")</f>
        <v>آهن اسفنجی</v>
      </c>
      <c r="J47" s="4">
        <v>1887880</v>
      </c>
      <c r="K47" s="4">
        <v>84400</v>
      </c>
      <c r="L47" s="4">
        <f>main[[#This Row],[مقدار (تن)]]*main[[#This Row],[مبلغ واحد]]</f>
        <v>159337072000</v>
      </c>
      <c r="M47" s="4" t="s">
        <v>19</v>
      </c>
      <c r="N47" s="4" t="s">
        <v>7</v>
      </c>
      <c r="O47" s="4"/>
    </row>
    <row r="48" spans="1:15" x14ac:dyDescent="0.25">
      <c r="A48" s="4" t="s">
        <v>37</v>
      </c>
      <c r="B48" s="4" t="str">
        <f>LEFT(main[[#This Row],[تاریخ]],4)</f>
        <v>1401</v>
      </c>
      <c r="C48" s="4" t="str">
        <f>VLOOKUP(MID(main[[#This Row],[تاریخ]],6,2),ماه[],2,0)</f>
        <v>آبان</v>
      </c>
      <c r="D48" s="4" t="s">
        <v>152</v>
      </c>
      <c r="E48" s="4"/>
      <c r="F48" s="4">
        <v>101</v>
      </c>
      <c r="G48" s="4" t="str">
        <f>IFERROR(VLOOKUP(main[[#This Row],[کد مشتری]],مشتری[],2,0),"")</f>
        <v>توسعه</v>
      </c>
      <c r="H48" s="4">
        <v>14</v>
      </c>
      <c r="I48" s="4" t="str">
        <f>IFERROR(VLOOKUP(main[[#This Row],[کد محصول]],محصولات[],2,0),"")</f>
        <v>شمش</v>
      </c>
      <c r="J48" s="4">
        <v>2596730</v>
      </c>
      <c r="K48" s="4">
        <v>84400</v>
      </c>
      <c r="L48" s="4">
        <f>main[[#This Row],[مقدار (تن)]]*main[[#This Row],[مبلغ واحد]]</f>
        <v>219164012000</v>
      </c>
      <c r="M48" s="4" t="s">
        <v>19</v>
      </c>
      <c r="N48" s="4" t="s">
        <v>7</v>
      </c>
      <c r="O48" s="4"/>
    </row>
    <row r="49" spans="1:15" x14ac:dyDescent="0.25">
      <c r="A49" s="4" t="s">
        <v>37</v>
      </c>
      <c r="B49" s="4" t="str">
        <f>LEFT(main[[#This Row],[تاریخ]],4)</f>
        <v>1401</v>
      </c>
      <c r="C49" s="4" t="str">
        <f>VLOOKUP(MID(main[[#This Row],[تاریخ]],6,2),ماه[],2,0)</f>
        <v>آبان</v>
      </c>
      <c r="D49" s="4" t="s">
        <v>152</v>
      </c>
      <c r="E49" s="4"/>
      <c r="F49" s="4">
        <v>101</v>
      </c>
      <c r="G49" s="4" t="str">
        <f>IFERROR(VLOOKUP(main[[#This Row],[کد مشتری]],مشتری[],2,0),"")</f>
        <v>توسعه</v>
      </c>
      <c r="H49" s="4">
        <v>11</v>
      </c>
      <c r="I49" s="4" t="str">
        <f>IFERROR(VLOOKUP(main[[#This Row],[کد محصول]],محصولات[],2,0),"")</f>
        <v>سنگ آهن</v>
      </c>
      <c r="J49" s="4">
        <v>1175820</v>
      </c>
      <c r="K49" s="4">
        <v>84400</v>
      </c>
      <c r="L49" s="4">
        <f>main[[#This Row],[مقدار (تن)]]*main[[#This Row],[مبلغ واحد]]</f>
        <v>99239208000</v>
      </c>
      <c r="M49" s="4" t="s">
        <v>19</v>
      </c>
      <c r="N49" s="4" t="s">
        <v>7</v>
      </c>
      <c r="O49" s="4"/>
    </row>
    <row r="50" spans="1:15" x14ac:dyDescent="0.25">
      <c r="A50" s="4" t="s">
        <v>29</v>
      </c>
      <c r="B50" s="4" t="str">
        <f>LEFT(main[[#This Row],[تاریخ]],4)</f>
        <v>1401</v>
      </c>
      <c r="C50" s="4" t="str">
        <f>VLOOKUP(MID(main[[#This Row],[تاریخ]],6,2),ماه[],2,0)</f>
        <v>شهریور</v>
      </c>
      <c r="D50" s="4" t="s">
        <v>152</v>
      </c>
      <c r="E50" s="4"/>
      <c r="F50" s="4">
        <v>104</v>
      </c>
      <c r="G50" s="4" t="str">
        <f>IFERROR(VLOOKUP(main[[#This Row],[کد مشتری]],مشتری[],2,0),"")</f>
        <v>ابریشم</v>
      </c>
      <c r="H50" s="4">
        <v>11</v>
      </c>
      <c r="I50" s="4" t="str">
        <f>IFERROR(VLOOKUP(main[[#This Row],[کد محصول]],محصولات[],2,0),"")</f>
        <v>سنگ آهن</v>
      </c>
      <c r="J50" s="4">
        <v>498530</v>
      </c>
      <c r="K50" s="4">
        <v>83294</v>
      </c>
      <c r="L50" s="4">
        <f>main[[#This Row],[مقدار (تن)]]*main[[#This Row],[مبلغ واحد]]</f>
        <v>41524557820</v>
      </c>
      <c r="M50" s="4" t="s">
        <v>20</v>
      </c>
      <c r="N50" s="4" t="s">
        <v>79</v>
      </c>
      <c r="O50" s="4"/>
    </row>
    <row r="51" spans="1:15" x14ac:dyDescent="0.25">
      <c r="A51" s="4" t="s">
        <v>38</v>
      </c>
      <c r="B51" s="4" t="str">
        <f>LEFT(main[[#This Row],[تاریخ]],4)</f>
        <v>1401</v>
      </c>
      <c r="C51" s="4" t="str">
        <f>VLOOKUP(MID(main[[#This Row],[تاریخ]],6,2),ماه[],2,0)</f>
        <v>مهر</v>
      </c>
      <c r="D51" s="4" t="s">
        <v>152</v>
      </c>
      <c r="E51" s="4"/>
      <c r="F51" s="4">
        <v>104</v>
      </c>
      <c r="G51" s="4" t="str">
        <f>IFERROR(VLOOKUP(main[[#This Row],[کد مشتری]],مشتری[],2,0),"")</f>
        <v>ابریشم</v>
      </c>
      <c r="H51" s="4">
        <v>13</v>
      </c>
      <c r="I51" s="4" t="str">
        <f>IFERROR(VLOOKUP(main[[#This Row],[کد محصول]],محصولات[],2,0),"")</f>
        <v>آهن اسفنجی</v>
      </c>
      <c r="J51" s="4">
        <v>982360</v>
      </c>
      <c r="K51" s="4">
        <v>83294</v>
      </c>
      <c r="L51" s="4">
        <f>main[[#This Row],[مقدار (تن)]]*main[[#This Row],[مبلغ واحد]]</f>
        <v>81824693840</v>
      </c>
      <c r="M51" s="4" t="s">
        <v>20</v>
      </c>
      <c r="N51" s="4" t="s">
        <v>79</v>
      </c>
      <c r="O51" s="4"/>
    </row>
    <row r="52" spans="1:15" x14ac:dyDescent="0.25">
      <c r="A52" s="4" t="s">
        <v>39</v>
      </c>
      <c r="B52" s="4" t="str">
        <f>LEFT(main[[#This Row],[تاریخ]],4)</f>
        <v>1401</v>
      </c>
      <c r="C52" s="4" t="str">
        <f>VLOOKUP(MID(main[[#This Row],[تاریخ]],6,2),ماه[],2,0)</f>
        <v>فروردین</v>
      </c>
      <c r="D52" s="4" t="s">
        <v>116</v>
      </c>
      <c r="E52" s="4"/>
      <c r="F52" s="4">
        <v>105</v>
      </c>
      <c r="G52" s="4" t="str">
        <f>IFERROR(VLOOKUP(main[[#This Row],[کد مشتری]],مشتری[],2,0),"")</f>
        <v>ارجمان</v>
      </c>
      <c r="H52" s="4">
        <v>11</v>
      </c>
      <c r="I52" s="4" t="str">
        <f>IFERROR(VLOOKUP(main[[#This Row],[کد محصول]],محصولات[],2,0),"")</f>
        <v>سنگ آهن</v>
      </c>
      <c r="J52" s="4">
        <v>915780</v>
      </c>
      <c r="K52" s="4">
        <v>100200</v>
      </c>
      <c r="L52" s="4">
        <f>main[[#This Row],[مقدار (تن)]]*main[[#This Row],[مبلغ واحد]]</f>
        <v>91761156000</v>
      </c>
      <c r="M52" s="4" t="s">
        <v>20</v>
      </c>
      <c r="N52" s="4" t="s">
        <v>8</v>
      </c>
      <c r="O52" s="4"/>
    </row>
    <row r="53" spans="1:15" x14ac:dyDescent="0.25">
      <c r="A53" s="4" t="s">
        <v>40</v>
      </c>
      <c r="B53" s="4" t="str">
        <f>LEFT(main[[#This Row],[تاریخ]],4)</f>
        <v>1401</v>
      </c>
      <c r="C53" s="4" t="str">
        <f>VLOOKUP(MID(main[[#This Row],[تاریخ]],6,2),ماه[],2,0)</f>
        <v>فروردین</v>
      </c>
      <c r="D53" s="4" t="s">
        <v>116</v>
      </c>
      <c r="E53" s="4"/>
      <c r="F53" s="4">
        <v>105</v>
      </c>
      <c r="G53" s="4" t="str">
        <f>IFERROR(VLOOKUP(main[[#This Row],[کد مشتری]],مشتری[],2,0),"")</f>
        <v>ارجمان</v>
      </c>
      <c r="H53" s="4">
        <v>14</v>
      </c>
      <c r="I53" s="4" t="str">
        <f>IFERROR(VLOOKUP(main[[#This Row],[کد محصول]],محصولات[],2,0),"")</f>
        <v>شمش</v>
      </c>
      <c r="J53" s="4">
        <v>2189330</v>
      </c>
      <c r="K53" s="4">
        <v>106622</v>
      </c>
      <c r="L53" s="4">
        <f>main[[#This Row],[مقدار (تن)]]*main[[#This Row],[مبلغ واحد]]</f>
        <v>233430743260</v>
      </c>
      <c r="M53" s="4" t="s">
        <v>20</v>
      </c>
      <c r="N53" s="4" t="s">
        <v>8</v>
      </c>
      <c r="O53" s="4"/>
    </row>
    <row r="54" spans="1:15" x14ac:dyDescent="0.25">
      <c r="A54" s="4" t="s">
        <v>41</v>
      </c>
      <c r="B54" s="4" t="str">
        <f>LEFT(main[[#This Row],[تاریخ]],4)</f>
        <v>1401</v>
      </c>
      <c r="C54" s="4" t="str">
        <f>VLOOKUP(MID(main[[#This Row],[تاریخ]],6,2),ماه[],2,0)</f>
        <v>آبان</v>
      </c>
      <c r="D54" s="4" t="s">
        <v>116</v>
      </c>
      <c r="E54" s="4"/>
      <c r="F54" s="4">
        <v>105</v>
      </c>
      <c r="G54" s="4" t="str">
        <f>IFERROR(VLOOKUP(main[[#This Row],[کد مشتری]],مشتری[],2,0),"")</f>
        <v>ارجمان</v>
      </c>
      <c r="H54" s="4">
        <v>13</v>
      </c>
      <c r="I54" s="4" t="str">
        <f>IFERROR(VLOOKUP(main[[#This Row],[کد محصول]],محصولات[],2,0),"")</f>
        <v>آهن اسفنجی</v>
      </c>
      <c r="J54" s="4">
        <v>3224170</v>
      </c>
      <c r="K54" s="4">
        <v>85653</v>
      </c>
      <c r="L54" s="4">
        <f>main[[#This Row],[مقدار (تن)]]*main[[#This Row],[مبلغ واحد]]</f>
        <v>276159833010</v>
      </c>
      <c r="M54" s="4" t="s">
        <v>20</v>
      </c>
      <c r="N54" s="4" t="s">
        <v>8</v>
      </c>
      <c r="O54" s="4"/>
    </row>
    <row r="55" spans="1:15" x14ac:dyDescent="0.25">
      <c r="A55" s="4" t="s">
        <v>42</v>
      </c>
      <c r="B55" s="4" t="str">
        <f>LEFT(main[[#This Row],[تاریخ]],4)</f>
        <v>1401</v>
      </c>
      <c r="C55" s="4" t="str">
        <f>VLOOKUP(MID(main[[#This Row],[تاریخ]],6,2),ماه[],2,0)</f>
        <v>شهریور</v>
      </c>
      <c r="D55" s="4" t="s">
        <v>116</v>
      </c>
      <c r="E55" s="4"/>
      <c r="F55" s="4">
        <v>106</v>
      </c>
      <c r="G55" s="4" t="str">
        <f>IFERROR(VLOOKUP(main[[#This Row],[کد مشتری]],مشتری[],2,0),"")</f>
        <v>ایرانیان</v>
      </c>
      <c r="H55" s="4">
        <v>11</v>
      </c>
      <c r="I55" s="4" t="str">
        <f>IFERROR(VLOOKUP(main[[#This Row],[کد محصول]],محصولات[],2,0),"")</f>
        <v>سنگ آهن</v>
      </c>
      <c r="J55" s="4">
        <v>1991340</v>
      </c>
      <c r="K55" s="4">
        <v>82758</v>
      </c>
      <c r="L55" s="4">
        <f>main[[#This Row],[مقدار (تن)]]*main[[#This Row],[مبلغ واحد]]</f>
        <v>164799315720</v>
      </c>
      <c r="M55" s="4" t="s">
        <v>20</v>
      </c>
      <c r="N55" s="4" t="s">
        <v>79</v>
      </c>
      <c r="O55" s="4"/>
    </row>
    <row r="56" spans="1:15" x14ac:dyDescent="0.25">
      <c r="A56" s="4" t="s">
        <v>43</v>
      </c>
      <c r="B56" s="4" t="str">
        <f>LEFT(main[[#This Row],[تاریخ]],4)</f>
        <v>1401</v>
      </c>
      <c r="C56" s="4" t="str">
        <f>VLOOKUP(MID(main[[#This Row],[تاریخ]],6,2),ماه[],2,0)</f>
        <v>شهریور</v>
      </c>
      <c r="D56" s="4" t="s">
        <v>114</v>
      </c>
      <c r="E56" s="4"/>
      <c r="F56" s="4">
        <v>106</v>
      </c>
      <c r="G56" s="4" t="str">
        <f>IFERROR(VLOOKUP(main[[#This Row],[کد مشتری]],مشتری[],2,0),"")</f>
        <v>ایرانیان</v>
      </c>
      <c r="H56" s="4">
        <v>14</v>
      </c>
      <c r="I56" s="4" t="str">
        <f>IFERROR(VLOOKUP(main[[#This Row],[کد محصول]],محصولات[],2,0),"")</f>
        <v>شمش</v>
      </c>
      <c r="J56" s="4">
        <v>1999660</v>
      </c>
      <c r="K56" s="4">
        <v>83622</v>
      </c>
      <c r="L56" s="4">
        <f>main[[#This Row],[مقدار (تن)]]*main[[#This Row],[مبلغ واحد]]</f>
        <v>167215568520</v>
      </c>
      <c r="M56" s="4" t="s">
        <v>20</v>
      </c>
      <c r="N56" s="4" t="s">
        <v>79</v>
      </c>
      <c r="O56" s="4"/>
    </row>
    <row r="57" spans="1:15" x14ac:dyDescent="0.25">
      <c r="A57" s="4" t="s">
        <v>44</v>
      </c>
      <c r="B57" s="4" t="str">
        <f>LEFT(main[[#This Row],[تاریخ]],4)</f>
        <v>1401</v>
      </c>
      <c r="C57" s="4" t="str">
        <f>VLOOKUP(MID(main[[#This Row],[تاریخ]],6,2),ماه[],2,0)</f>
        <v>مهر</v>
      </c>
      <c r="D57" s="4" t="s">
        <v>114</v>
      </c>
      <c r="E57" s="4"/>
      <c r="F57" s="4">
        <v>106</v>
      </c>
      <c r="G57" s="4" t="str">
        <f>IFERROR(VLOOKUP(main[[#This Row],[کد مشتری]],مشتری[],2,0),"")</f>
        <v>ایرانیان</v>
      </c>
      <c r="H57" s="4">
        <v>13</v>
      </c>
      <c r="I57" s="4" t="str">
        <f>IFERROR(VLOOKUP(main[[#This Row],[کد محصول]],محصولات[],2,0),"")</f>
        <v>آهن اسفنجی</v>
      </c>
      <c r="J57" s="4">
        <v>2993960</v>
      </c>
      <c r="K57" s="4">
        <v>84581</v>
      </c>
      <c r="L57" s="4">
        <f>main[[#This Row],[مقدار (تن)]]*main[[#This Row],[مبلغ واحد]]</f>
        <v>253232130760</v>
      </c>
      <c r="M57" s="4" t="s">
        <v>20</v>
      </c>
      <c r="N57" s="4" t="s">
        <v>79</v>
      </c>
      <c r="O57" s="4"/>
    </row>
    <row r="58" spans="1:15" x14ac:dyDescent="0.25">
      <c r="A58" s="4" t="s">
        <v>45</v>
      </c>
      <c r="B58" s="4" t="str">
        <f>LEFT(main[[#This Row],[تاریخ]],4)</f>
        <v>1401</v>
      </c>
      <c r="C58" s="4" t="str">
        <f>VLOOKUP(MID(main[[#This Row],[تاریخ]],6,2),ماه[],2,0)</f>
        <v>آبان</v>
      </c>
      <c r="D58" s="4" t="s">
        <v>114</v>
      </c>
      <c r="E58" s="4"/>
      <c r="F58" s="4">
        <v>106</v>
      </c>
      <c r="G58" s="4" t="str">
        <f>IFERROR(VLOOKUP(main[[#This Row],[کد مشتری]],مشتری[],2,0),"")</f>
        <v>ایرانیان</v>
      </c>
      <c r="H58" s="4">
        <v>11</v>
      </c>
      <c r="I58" s="4" t="str">
        <f>IFERROR(VLOOKUP(main[[#This Row],[کد محصول]],محصولات[],2,0),"")</f>
        <v>سنگ آهن</v>
      </c>
      <c r="J58" s="4">
        <v>178870</v>
      </c>
      <c r="K58" s="4">
        <v>83200</v>
      </c>
      <c r="L58" s="4">
        <f>main[[#This Row],[مقدار (تن)]]*main[[#This Row],[مبلغ واحد]]</f>
        <v>14881984000</v>
      </c>
      <c r="M58" s="4" t="s">
        <v>20</v>
      </c>
      <c r="N58" s="4" t="s">
        <v>8</v>
      </c>
      <c r="O58" s="4"/>
    </row>
    <row r="59" spans="1:15" x14ac:dyDescent="0.25">
      <c r="A59" s="4" t="s">
        <v>46</v>
      </c>
      <c r="B59" s="4" t="str">
        <f>LEFT(main[[#This Row],[تاریخ]],4)</f>
        <v>1401</v>
      </c>
      <c r="C59" s="4" t="str">
        <f>VLOOKUP(MID(main[[#This Row],[تاریخ]],6,2),ماه[],2,0)</f>
        <v>آذر</v>
      </c>
      <c r="D59" s="4" t="s">
        <v>116</v>
      </c>
      <c r="E59" s="4"/>
      <c r="F59" s="4">
        <v>106</v>
      </c>
      <c r="G59" s="4" t="str">
        <f>IFERROR(VLOOKUP(main[[#This Row],[کد مشتری]],مشتری[],2,0),"")</f>
        <v>ایرانیان</v>
      </c>
      <c r="H59" s="4">
        <v>13</v>
      </c>
      <c r="I59" s="4" t="str">
        <f>IFERROR(VLOOKUP(main[[#This Row],[کد محصول]],محصولات[],2,0),"")</f>
        <v>آهن اسفنجی</v>
      </c>
      <c r="J59" s="4">
        <v>4969880</v>
      </c>
      <c r="K59" s="4">
        <v>91906</v>
      </c>
      <c r="L59" s="4">
        <f>main[[#This Row],[مقدار (تن)]]*main[[#This Row],[مبلغ واحد]]</f>
        <v>456761791280</v>
      </c>
      <c r="M59" s="4" t="s">
        <v>20</v>
      </c>
      <c r="N59" s="4" t="s">
        <v>79</v>
      </c>
      <c r="O59" s="4"/>
    </row>
    <row r="60" spans="1:15" x14ac:dyDescent="0.25">
      <c r="A60" s="4" t="s">
        <v>29</v>
      </c>
      <c r="B60" s="4" t="str">
        <f>LEFT(main[[#This Row],[تاریخ]],4)</f>
        <v>1401</v>
      </c>
      <c r="C60" s="4" t="str">
        <f>VLOOKUP(MID(main[[#This Row],[تاریخ]],6,2),ماه[],2,0)</f>
        <v>شهریور</v>
      </c>
      <c r="D60" s="4" t="s">
        <v>116</v>
      </c>
      <c r="E60" s="4"/>
      <c r="F60" s="4">
        <v>107</v>
      </c>
      <c r="G60" s="4" t="str">
        <f>IFERROR(VLOOKUP(main[[#This Row],[کد مشتری]],مشتری[],2,0),"")</f>
        <v>آتیه</v>
      </c>
      <c r="H60" s="4">
        <v>14</v>
      </c>
      <c r="I60" s="4" t="str">
        <f>IFERROR(VLOOKUP(main[[#This Row],[کد محصول]],محصولات[],2,0),"")</f>
        <v>شمش</v>
      </c>
      <c r="J60" s="4">
        <v>2019360</v>
      </c>
      <c r="K60" s="4">
        <v>83294</v>
      </c>
      <c r="L60" s="4">
        <f>main[[#This Row],[مقدار (تن)]]*main[[#This Row],[مبلغ واحد]]</f>
        <v>168200571840</v>
      </c>
      <c r="M60" s="4" t="s">
        <v>20</v>
      </c>
      <c r="N60" s="4" t="s">
        <v>79</v>
      </c>
      <c r="O60" s="4"/>
    </row>
    <row r="61" spans="1:15" x14ac:dyDescent="0.25">
      <c r="A61" s="4" t="s">
        <v>47</v>
      </c>
      <c r="B61" s="4" t="str">
        <f>LEFT(main[[#This Row],[تاریخ]],4)</f>
        <v>1401</v>
      </c>
      <c r="C61" s="4" t="str">
        <f>VLOOKUP(MID(main[[#This Row],[تاریخ]],6,2),ماه[],2,0)</f>
        <v>مهر</v>
      </c>
      <c r="D61" s="4" t="s">
        <v>116</v>
      </c>
      <c r="E61" s="4"/>
      <c r="F61" s="4">
        <v>107</v>
      </c>
      <c r="G61" s="4" t="str">
        <f>IFERROR(VLOOKUP(main[[#This Row],[کد مشتری]],مشتری[],2,0),"")</f>
        <v>آتیه</v>
      </c>
      <c r="H61" s="4">
        <v>13</v>
      </c>
      <c r="I61" s="4" t="str">
        <f>IFERROR(VLOOKUP(main[[#This Row],[کد محصول]],محصولات[],2,0),"")</f>
        <v>آهن اسفنجی</v>
      </c>
      <c r="J61" s="4">
        <v>1977950</v>
      </c>
      <c r="K61" s="4">
        <v>83294</v>
      </c>
      <c r="L61" s="4">
        <f>main[[#This Row],[مقدار (تن)]]*main[[#This Row],[مبلغ واحد]]</f>
        <v>164751367300</v>
      </c>
      <c r="M61" s="4" t="s">
        <v>20</v>
      </c>
      <c r="N61" s="4" t="s">
        <v>79</v>
      </c>
      <c r="O61" s="4"/>
    </row>
    <row r="62" spans="1:15" x14ac:dyDescent="0.25">
      <c r="A62" s="4" t="s">
        <v>48</v>
      </c>
      <c r="B62" s="4" t="str">
        <f>LEFT(main[[#This Row],[تاریخ]],4)</f>
        <v>1401</v>
      </c>
      <c r="C62" s="4" t="str">
        <f>VLOOKUP(MID(main[[#This Row],[تاریخ]],6,2),ماه[],2,0)</f>
        <v>فروردین</v>
      </c>
      <c r="D62" s="4" t="s">
        <v>117</v>
      </c>
      <c r="E62" s="4"/>
      <c r="F62" s="4">
        <v>108</v>
      </c>
      <c r="G62" s="4" t="str">
        <f>IFERROR(VLOOKUP(main[[#This Row],[کد مشتری]],مشتری[],2,0),"")</f>
        <v>ارس</v>
      </c>
      <c r="H62" s="4">
        <v>11</v>
      </c>
      <c r="I62" s="4" t="str">
        <f>IFERROR(VLOOKUP(main[[#This Row],[کد محصول]],محصولات[],2,0),"")</f>
        <v>سنگ آهن</v>
      </c>
      <c r="J62" s="4">
        <v>1900580</v>
      </c>
      <c r="K62" s="4">
        <v>104277</v>
      </c>
      <c r="L62" s="4">
        <f>main[[#This Row],[مقدار (تن)]]*main[[#This Row],[مبلغ واحد]]</f>
        <v>198186780660</v>
      </c>
      <c r="M62" s="4" t="s">
        <v>20</v>
      </c>
      <c r="N62" s="4" t="s">
        <v>79</v>
      </c>
      <c r="O62" s="4"/>
    </row>
    <row r="63" spans="1:15" x14ac:dyDescent="0.25">
      <c r="A63" s="4" t="s">
        <v>49</v>
      </c>
      <c r="B63" s="4" t="str">
        <f>LEFT(main[[#This Row],[تاریخ]],4)</f>
        <v>1401</v>
      </c>
      <c r="C63" s="4" t="str">
        <f>VLOOKUP(MID(main[[#This Row],[تاریخ]],6,2),ماه[],2,0)</f>
        <v>اردیبهشت</v>
      </c>
      <c r="D63" s="4" t="s">
        <v>117</v>
      </c>
      <c r="E63" s="4"/>
      <c r="F63" s="4">
        <v>108</v>
      </c>
      <c r="G63" s="4" t="str">
        <f>IFERROR(VLOOKUP(main[[#This Row],[کد مشتری]],مشتری[],2,0),"")</f>
        <v>ارس</v>
      </c>
      <c r="H63" s="4">
        <v>11</v>
      </c>
      <c r="I63" s="4" t="str">
        <f>IFERROR(VLOOKUP(main[[#This Row],[کد محصول]],محصولات[],2,0),"")</f>
        <v>سنگ آهن</v>
      </c>
      <c r="J63" s="4">
        <v>1312350</v>
      </c>
      <c r="K63" s="4">
        <v>106622</v>
      </c>
      <c r="L63" s="4">
        <f>main[[#This Row],[مقدار (تن)]]*main[[#This Row],[مبلغ واحد]]</f>
        <v>139925381700</v>
      </c>
      <c r="M63" s="4" t="s">
        <v>20</v>
      </c>
      <c r="N63" s="4" t="s">
        <v>79</v>
      </c>
      <c r="O63" s="4"/>
    </row>
    <row r="64" spans="1:15" x14ac:dyDescent="0.25">
      <c r="A64" s="4" t="s">
        <v>50</v>
      </c>
      <c r="B64" s="4" t="str">
        <f>LEFT(main[[#This Row],[تاریخ]],4)</f>
        <v>1401</v>
      </c>
      <c r="C64" s="4" t="str">
        <f>VLOOKUP(MID(main[[#This Row],[تاریخ]],6,2),ماه[],2,0)</f>
        <v>آبان</v>
      </c>
      <c r="D64" s="4" t="s">
        <v>118</v>
      </c>
      <c r="E64" s="4"/>
      <c r="F64" s="4">
        <v>108</v>
      </c>
      <c r="G64" s="4" t="str">
        <f>IFERROR(VLOOKUP(main[[#This Row],[کد مشتری]],مشتری[],2,0),"")</f>
        <v>ارس</v>
      </c>
      <c r="H64" s="4">
        <v>12</v>
      </c>
      <c r="I64" s="4" t="str">
        <f>IFERROR(VLOOKUP(main[[#This Row],[کد محصول]],محصولات[],2,0),"")</f>
        <v>کنسانتره</v>
      </c>
      <c r="J64" s="4">
        <v>2121300</v>
      </c>
      <c r="K64" s="4">
        <v>85653</v>
      </c>
      <c r="L64" s="4">
        <f>main[[#This Row],[مقدار (تن)]]*main[[#This Row],[مبلغ واحد]]</f>
        <v>181695708900</v>
      </c>
      <c r="M64" s="4" t="s">
        <v>20</v>
      </c>
      <c r="N64" s="4" t="s">
        <v>79</v>
      </c>
      <c r="O64" s="4"/>
    </row>
    <row r="65" spans="1:15" x14ac:dyDescent="0.25">
      <c r="A65" s="4" t="s">
        <v>51</v>
      </c>
      <c r="B65" s="4" t="str">
        <f>LEFT(main[[#This Row],[تاریخ]],4)</f>
        <v>1401</v>
      </c>
      <c r="C65" s="4" t="str">
        <f>VLOOKUP(MID(main[[#This Row],[تاریخ]],6,2),ماه[],2,0)</f>
        <v>آبان</v>
      </c>
      <c r="D65" s="4" t="s">
        <v>118</v>
      </c>
      <c r="E65" s="4"/>
      <c r="F65" s="4">
        <v>108</v>
      </c>
      <c r="G65" s="4" t="str">
        <f>IFERROR(VLOOKUP(main[[#This Row],[کد مشتری]],مشتری[],2,0),"")</f>
        <v>ارس</v>
      </c>
      <c r="H65" s="4">
        <v>14</v>
      </c>
      <c r="I65" s="4" t="str">
        <f>IFERROR(VLOOKUP(main[[#This Row],[کد محصول]],محصولات[],2,0),"")</f>
        <v>شمش</v>
      </c>
      <c r="J65" s="4">
        <v>2072550</v>
      </c>
      <c r="K65" s="4">
        <v>85653</v>
      </c>
      <c r="L65" s="4">
        <f>main[[#This Row],[مقدار (تن)]]*main[[#This Row],[مبلغ واحد]]</f>
        <v>177520125150</v>
      </c>
      <c r="M65" s="4" t="s">
        <v>20</v>
      </c>
      <c r="N65" s="4" t="s">
        <v>79</v>
      </c>
      <c r="O65" s="4"/>
    </row>
    <row r="66" spans="1:15" x14ac:dyDescent="0.25">
      <c r="A66" s="4" t="s">
        <v>52</v>
      </c>
      <c r="B66" s="4" t="str">
        <f>LEFT(main[[#This Row],[تاریخ]],4)</f>
        <v>1401</v>
      </c>
      <c r="C66" s="4" t="str">
        <f>VLOOKUP(MID(main[[#This Row],[تاریخ]],6,2),ماه[],2,0)</f>
        <v>خرداد</v>
      </c>
      <c r="D66" s="4" t="s">
        <v>118</v>
      </c>
      <c r="E66" s="4"/>
      <c r="F66" s="4">
        <v>111</v>
      </c>
      <c r="G66" s="4" t="str">
        <f>IFERROR(VLOOKUP(main[[#This Row],[کد مشتری]],مشتری[],2,0),"")</f>
        <v>آژیراک</v>
      </c>
      <c r="H66" s="4">
        <v>15</v>
      </c>
      <c r="I66" s="4" t="str">
        <f>IFERROR(VLOOKUP(main[[#This Row],[کد محصول]],محصولات[],2,0),"")</f>
        <v>میلگرد</v>
      </c>
      <c r="J66" s="4">
        <v>4589880</v>
      </c>
      <c r="K66" s="4">
        <v>97981</v>
      </c>
      <c r="L66" s="4">
        <f>main[[#This Row],[مقدار (تن)]]*main[[#This Row],[مبلغ واحد]]</f>
        <v>449721032280</v>
      </c>
      <c r="M66" s="4" t="s">
        <v>20</v>
      </c>
      <c r="N66" s="4" t="s">
        <v>8</v>
      </c>
      <c r="O66" s="4"/>
    </row>
    <row r="67" spans="1:15" x14ac:dyDescent="0.25">
      <c r="A67" s="4" t="s">
        <v>27</v>
      </c>
      <c r="B67" s="4" t="str">
        <f>LEFT(main[[#This Row],[تاریخ]],4)</f>
        <v>1401</v>
      </c>
      <c r="C67" s="4" t="str">
        <f>VLOOKUP(MID(main[[#This Row],[تاریخ]],6,2),ماه[],2,0)</f>
        <v>تیر</v>
      </c>
      <c r="D67" s="4" t="s">
        <v>118</v>
      </c>
      <c r="E67" s="4"/>
      <c r="F67" s="4">
        <v>111</v>
      </c>
      <c r="G67" s="4" t="str">
        <f>IFERROR(VLOOKUP(main[[#This Row],[کد مشتری]],مشتری[],2,0),"")</f>
        <v>آژیراک</v>
      </c>
      <c r="H67" s="4">
        <v>15</v>
      </c>
      <c r="I67" s="4" t="str">
        <f>IFERROR(VLOOKUP(main[[#This Row],[کد محصول]],محصولات[],2,0),"")</f>
        <v>میلگرد</v>
      </c>
      <c r="J67" s="4">
        <v>2985170</v>
      </c>
      <c r="K67" s="4">
        <v>86082</v>
      </c>
      <c r="L67" s="4">
        <f>main[[#This Row],[مقدار (تن)]]*main[[#This Row],[مبلغ واحد]]</f>
        <v>256969403940</v>
      </c>
      <c r="M67" s="4" t="s">
        <v>20</v>
      </c>
      <c r="N67" s="4" t="s">
        <v>79</v>
      </c>
      <c r="O67" s="4"/>
    </row>
    <row r="68" spans="1:15" x14ac:dyDescent="0.25">
      <c r="A68" s="4" t="s">
        <v>53</v>
      </c>
      <c r="B68" s="4" t="str">
        <f>LEFT(main[[#This Row],[تاریخ]],4)</f>
        <v>1401</v>
      </c>
      <c r="C68" s="4" t="str">
        <f>VLOOKUP(MID(main[[#This Row],[تاریخ]],6,2),ماه[],2,0)</f>
        <v>اردیبهشت</v>
      </c>
      <c r="D68" s="4" t="s">
        <v>118</v>
      </c>
      <c r="E68" s="4"/>
      <c r="F68" s="4">
        <v>111</v>
      </c>
      <c r="G68" s="4" t="str">
        <f>IFERROR(VLOOKUP(main[[#This Row],[کد مشتری]],مشتری[],2,0),"")</f>
        <v>آژیراک</v>
      </c>
      <c r="H68" s="4">
        <v>15</v>
      </c>
      <c r="I68" s="4" t="str">
        <f>IFERROR(VLOOKUP(main[[#This Row],[کد محصول]],محصولات[],2,0),"")</f>
        <v>میلگرد</v>
      </c>
      <c r="J68" s="4">
        <v>2999190</v>
      </c>
      <c r="K68" s="4">
        <v>112240</v>
      </c>
      <c r="L68" s="4">
        <f>main[[#This Row],[مقدار (تن)]]*main[[#This Row],[مبلغ واحد]]</f>
        <v>336629085600</v>
      </c>
      <c r="M68" s="4" t="s">
        <v>20</v>
      </c>
      <c r="N68" s="4" t="s">
        <v>79</v>
      </c>
      <c r="O68" s="4"/>
    </row>
    <row r="69" spans="1:15" x14ac:dyDescent="0.25">
      <c r="A69" s="4" t="s">
        <v>31</v>
      </c>
      <c r="B69" s="4" t="str">
        <f>LEFT(main[[#This Row],[تاریخ]],4)</f>
        <v>1401</v>
      </c>
      <c r="C69" s="4" t="str">
        <f>VLOOKUP(MID(main[[#This Row],[تاریخ]],6,2),ماه[],2,0)</f>
        <v>مهر</v>
      </c>
      <c r="D69" s="4" t="s">
        <v>118</v>
      </c>
      <c r="E69" s="4"/>
      <c r="F69" s="4">
        <v>112</v>
      </c>
      <c r="G69" s="4" t="str">
        <f>IFERROR(VLOOKUP(main[[#This Row],[کد مشتری]],مشتری[],2,0),"")</f>
        <v>آسیا</v>
      </c>
      <c r="H69" s="4">
        <v>15</v>
      </c>
      <c r="I69" s="4" t="str">
        <f>IFERROR(VLOOKUP(main[[#This Row],[کد محصول]],محصولات[],2,0),"")</f>
        <v>میلگرد</v>
      </c>
      <c r="J69" s="4">
        <v>3006310</v>
      </c>
      <c r="K69" s="4">
        <v>84581</v>
      </c>
      <c r="L69" s="4">
        <f>main[[#This Row],[مقدار (تن)]]*main[[#This Row],[مبلغ واحد]]</f>
        <v>254276706110</v>
      </c>
      <c r="M69" s="4" t="s">
        <v>20</v>
      </c>
      <c r="N69" s="4" t="s">
        <v>79</v>
      </c>
      <c r="O69" s="4"/>
    </row>
    <row r="70" spans="1:15" x14ac:dyDescent="0.25">
      <c r="A70" s="4" t="s">
        <v>36</v>
      </c>
      <c r="B70" s="4" t="str">
        <f>LEFT(main[[#This Row],[تاریخ]],4)</f>
        <v>1401</v>
      </c>
      <c r="C70" s="4" t="str">
        <f>VLOOKUP(MID(main[[#This Row],[تاریخ]],6,2),ماه[],2,0)</f>
        <v>آبان</v>
      </c>
      <c r="D70" s="4" t="s">
        <v>152</v>
      </c>
      <c r="E70" s="4"/>
      <c r="F70" s="4">
        <v>115</v>
      </c>
      <c r="G70" s="4" t="str">
        <f>IFERROR(VLOOKUP(main[[#This Row],[کد مشتری]],مشتری[],2,0),"")</f>
        <v>پارمیدا</v>
      </c>
      <c r="H70" s="4">
        <v>13</v>
      </c>
      <c r="I70" s="4" t="str">
        <f>IFERROR(VLOOKUP(main[[#This Row],[کد محصول]],محصولات[],2,0),"")</f>
        <v>آهن اسفنجی</v>
      </c>
      <c r="J70" s="4">
        <v>1999990</v>
      </c>
      <c r="K70" s="4">
        <v>89190</v>
      </c>
      <c r="L70" s="4">
        <f>main[[#This Row],[مقدار (تن)]]*main[[#This Row],[مبلغ واحد]]</f>
        <v>178379108100</v>
      </c>
      <c r="M70" s="4" t="s">
        <v>20</v>
      </c>
      <c r="N70" s="4" t="s">
        <v>79</v>
      </c>
      <c r="O70" s="4"/>
    </row>
    <row r="71" spans="1:15" x14ac:dyDescent="0.25">
      <c r="A71" s="4" t="s">
        <v>54</v>
      </c>
      <c r="B71" s="4" t="str">
        <f>LEFT(main[[#This Row],[تاریخ]],4)</f>
        <v>1401</v>
      </c>
      <c r="C71" s="4" t="str">
        <f>VLOOKUP(MID(main[[#This Row],[تاریخ]],6,2),ماه[],2,0)</f>
        <v>خرداد</v>
      </c>
      <c r="D71" s="4" t="s">
        <v>152</v>
      </c>
      <c r="E71" s="4"/>
      <c r="F71" s="4">
        <v>114</v>
      </c>
      <c r="G71" s="4" t="str">
        <f>IFERROR(VLOOKUP(main[[#This Row],[کد مشتری]],مشتری[],2,0),"")</f>
        <v>بناب</v>
      </c>
      <c r="H71" s="4">
        <v>12</v>
      </c>
      <c r="I71" s="4" t="str">
        <f>IFERROR(VLOOKUP(main[[#This Row],[کد محصول]],محصولات[],2,0),"")</f>
        <v>کنسانتره</v>
      </c>
      <c r="J71" s="4">
        <v>100920</v>
      </c>
      <c r="K71" s="4">
        <v>91400</v>
      </c>
      <c r="L71" s="4">
        <f>main[[#This Row],[مقدار (تن)]]*main[[#This Row],[مبلغ واحد]]</f>
        <v>9224088000</v>
      </c>
      <c r="M71" s="4" t="s">
        <v>20</v>
      </c>
      <c r="N71" s="4" t="s">
        <v>8</v>
      </c>
      <c r="O71" s="4"/>
    </row>
    <row r="72" spans="1:15" x14ac:dyDescent="0.25">
      <c r="A72" s="4" t="s">
        <v>55</v>
      </c>
      <c r="B72" s="4" t="str">
        <f>LEFT(main[[#This Row],[تاریخ]],4)</f>
        <v>1401</v>
      </c>
      <c r="C72" s="4" t="str">
        <f>VLOOKUP(MID(main[[#This Row],[تاریخ]],6,2),ماه[],2,0)</f>
        <v>آبان</v>
      </c>
      <c r="D72" s="4" t="s">
        <v>152</v>
      </c>
      <c r="E72" s="4"/>
      <c r="F72" s="4">
        <v>113</v>
      </c>
      <c r="G72" s="4" t="str">
        <f>IFERROR(VLOOKUP(main[[#This Row],[کد مشتری]],مشتری[],2,0),"")</f>
        <v>بریس</v>
      </c>
      <c r="H72" s="4">
        <v>14</v>
      </c>
      <c r="I72" s="4" t="str">
        <f>IFERROR(VLOOKUP(main[[#This Row],[کد محصول]],محصولات[],2,0),"")</f>
        <v>شمش</v>
      </c>
      <c r="J72" s="4">
        <v>2981900</v>
      </c>
      <c r="K72" s="4">
        <v>84795</v>
      </c>
      <c r="L72" s="4">
        <f>main[[#This Row],[مقدار (تن)]]*main[[#This Row],[مبلغ واحد]]</f>
        <v>252850210500</v>
      </c>
      <c r="M72" s="4" t="s">
        <v>20</v>
      </c>
      <c r="N72" s="4" t="s">
        <v>8</v>
      </c>
      <c r="O72" s="4"/>
    </row>
    <row r="73" spans="1:15" x14ac:dyDescent="0.25">
      <c r="A73" s="4" t="s">
        <v>56</v>
      </c>
      <c r="B73" s="4" t="str">
        <f>LEFT(main[[#This Row],[تاریخ]],4)</f>
        <v>1401</v>
      </c>
      <c r="C73" s="4" t="str">
        <f>VLOOKUP(MID(main[[#This Row],[تاریخ]],6,2),ماه[],2,0)</f>
        <v>تیر</v>
      </c>
      <c r="D73" s="4" t="s">
        <v>152</v>
      </c>
      <c r="E73" s="4"/>
      <c r="F73" s="4">
        <v>115</v>
      </c>
      <c r="G73" s="4" t="str">
        <f>IFERROR(VLOOKUP(main[[#This Row],[کد مشتری]],مشتری[],2,0),"")</f>
        <v>پارمیدا</v>
      </c>
      <c r="H73" s="4">
        <v>13</v>
      </c>
      <c r="I73" s="4" t="str">
        <f>IFERROR(VLOOKUP(main[[#This Row],[کد محصول]],محصولات[],2,0),"")</f>
        <v>آهن اسفنجی</v>
      </c>
      <c r="J73" s="4">
        <v>104310</v>
      </c>
      <c r="K73" s="4">
        <v>80400</v>
      </c>
      <c r="L73" s="4">
        <f>main[[#This Row],[مقدار (تن)]]*main[[#This Row],[مبلغ واحد]]</f>
        <v>8386524000</v>
      </c>
      <c r="M73" s="4" t="s">
        <v>20</v>
      </c>
      <c r="N73" s="4" t="s">
        <v>8</v>
      </c>
      <c r="O73" s="4"/>
    </row>
    <row r="74" spans="1:15" x14ac:dyDescent="0.25">
      <c r="A74" s="4" t="s">
        <v>50</v>
      </c>
      <c r="B74" s="4" t="str">
        <f>LEFT(main[[#This Row],[تاریخ]],4)</f>
        <v>1401</v>
      </c>
      <c r="C74" s="4" t="str">
        <f>VLOOKUP(MID(main[[#This Row],[تاریخ]],6,2),ماه[],2,0)</f>
        <v>آبان</v>
      </c>
      <c r="D74" s="4" t="s">
        <v>152</v>
      </c>
      <c r="E74" s="4"/>
      <c r="F74" s="4">
        <v>115</v>
      </c>
      <c r="G74" s="4" t="str">
        <f>IFERROR(VLOOKUP(main[[#This Row],[کد مشتری]],مشتری[],2,0),"")</f>
        <v>پارمیدا</v>
      </c>
      <c r="H74" s="4">
        <v>11</v>
      </c>
      <c r="I74" s="4" t="str">
        <f>IFERROR(VLOOKUP(main[[#This Row],[کد محصول]],محصولات[],2,0),"")</f>
        <v>سنگ آهن</v>
      </c>
      <c r="J74" s="4">
        <v>500000</v>
      </c>
      <c r="K74" s="4">
        <v>83000</v>
      </c>
      <c r="L74" s="4">
        <f>main[[#This Row],[مقدار (تن)]]*main[[#This Row],[مبلغ واحد]]</f>
        <v>41500000000</v>
      </c>
      <c r="M74" s="4" t="s">
        <v>20</v>
      </c>
      <c r="N74" s="4" t="s">
        <v>8</v>
      </c>
      <c r="O74" s="4"/>
    </row>
    <row r="75" spans="1:15" x14ac:dyDescent="0.25">
      <c r="A75" s="4" t="s">
        <v>57</v>
      </c>
      <c r="B75" s="4" t="str">
        <f>LEFT(main[[#This Row],[تاریخ]],4)</f>
        <v>1401</v>
      </c>
      <c r="C75" s="4" t="str">
        <f>VLOOKUP(MID(main[[#This Row],[تاریخ]],6,2),ماه[],2,0)</f>
        <v>شهریور</v>
      </c>
      <c r="D75" s="4" t="s">
        <v>152</v>
      </c>
      <c r="E75" s="4"/>
      <c r="F75" s="4">
        <v>114</v>
      </c>
      <c r="G75" s="4" t="str">
        <f>IFERROR(VLOOKUP(main[[#This Row],[کد مشتری]],مشتری[],2,0),"")</f>
        <v>بناب</v>
      </c>
      <c r="H75" s="4">
        <v>11</v>
      </c>
      <c r="I75" s="4" t="str">
        <f>IFERROR(VLOOKUP(main[[#This Row],[کد محصول]],محصولات[],2,0),"")</f>
        <v>سنگ آهن</v>
      </c>
      <c r="J75" s="4">
        <v>990980</v>
      </c>
      <c r="K75" s="4">
        <v>83622</v>
      </c>
      <c r="L75" s="4">
        <f>main[[#This Row],[مقدار (تن)]]*main[[#This Row],[مبلغ واحد]]</f>
        <v>82867729560</v>
      </c>
      <c r="M75" s="4" t="s">
        <v>20</v>
      </c>
      <c r="N75" s="4" t="s">
        <v>79</v>
      </c>
      <c r="O75" s="4"/>
    </row>
    <row r="76" spans="1:15" x14ac:dyDescent="0.25">
      <c r="A76" s="4" t="s">
        <v>29</v>
      </c>
      <c r="B76" s="4" t="str">
        <f>LEFT(main[[#This Row],[تاریخ]],4)</f>
        <v>1401</v>
      </c>
      <c r="C76" s="4" t="str">
        <f>VLOOKUP(MID(main[[#This Row],[تاریخ]],6,2),ماه[],2,0)</f>
        <v>شهریور</v>
      </c>
      <c r="D76" s="4" t="s">
        <v>114</v>
      </c>
      <c r="E76" s="4"/>
      <c r="F76" s="4">
        <v>113</v>
      </c>
      <c r="G76" s="4" t="str">
        <f>IFERROR(VLOOKUP(main[[#This Row],[کد مشتری]],مشتری[],2,0),"")</f>
        <v>بریس</v>
      </c>
      <c r="H76" s="4">
        <v>11</v>
      </c>
      <c r="I76" s="4" t="str">
        <f>IFERROR(VLOOKUP(main[[#This Row],[کد محصول]],محصولات[],2,0),"")</f>
        <v>سنگ آهن</v>
      </c>
      <c r="J76" s="4">
        <v>990890</v>
      </c>
      <c r="K76" s="4">
        <v>82758</v>
      </c>
      <c r="L76" s="4">
        <f>main[[#This Row],[مقدار (تن)]]*main[[#This Row],[مبلغ واحد]]</f>
        <v>82004074620</v>
      </c>
      <c r="M76" s="4" t="s">
        <v>20</v>
      </c>
      <c r="N76" s="4" t="s">
        <v>79</v>
      </c>
      <c r="O76" s="4"/>
    </row>
    <row r="77" spans="1:15" x14ac:dyDescent="0.25">
      <c r="A77" s="4" t="s">
        <v>58</v>
      </c>
      <c r="B77" s="4" t="str">
        <f>LEFT(main[[#This Row],[تاریخ]],4)</f>
        <v>1401</v>
      </c>
      <c r="C77" s="4" t="str">
        <f>VLOOKUP(MID(main[[#This Row],[تاریخ]],6,2),ماه[],2,0)</f>
        <v>شهریور</v>
      </c>
      <c r="D77" s="4" t="s">
        <v>152</v>
      </c>
      <c r="E77" s="4"/>
      <c r="F77" s="4">
        <v>115</v>
      </c>
      <c r="G77" s="4" t="str">
        <f>IFERROR(VLOOKUP(main[[#This Row],[کد مشتری]],مشتری[],2,0),"")</f>
        <v>پارمیدا</v>
      </c>
      <c r="H77" s="4">
        <v>11</v>
      </c>
      <c r="I77" s="4" t="str">
        <f>IFERROR(VLOOKUP(main[[#This Row],[کد محصول]],محصولات[],2,0),"")</f>
        <v>سنگ آهن</v>
      </c>
      <c r="J77" s="4">
        <v>1048850</v>
      </c>
      <c r="K77" s="4">
        <v>82758</v>
      </c>
      <c r="L77" s="4">
        <f>main[[#This Row],[مقدار (تن)]]*main[[#This Row],[مبلغ واحد]]</f>
        <v>86800728300</v>
      </c>
      <c r="M77" s="4" t="s">
        <v>20</v>
      </c>
      <c r="N77" s="4" t="s">
        <v>79</v>
      </c>
      <c r="O77" s="4"/>
    </row>
    <row r="78" spans="1:15" x14ac:dyDescent="0.25">
      <c r="A78" s="4" t="s">
        <v>58</v>
      </c>
      <c r="B78" s="4" t="str">
        <f>LEFT(main[[#This Row],[تاریخ]],4)</f>
        <v>1401</v>
      </c>
      <c r="C78" s="4" t="str">
        <f>VLOOKUP(MID(main[[#This Row],[تاریخ]],6,2),ماه[],2,0)</f>
        <v>شهریور</v>
      </c>
      <c r="D78" s="4" t="s">
        <v>114</v>
      </c>
      <c r="E78" s="4"/>
      <c r="F78" s="4">
        <v>111</v>
      </c>
      <c r="G78" s="4" t="str">
        <f>IFERROR(VLOOKUP(main[[#This Row],[کد مشتری]],مشتری[],2,0),"")</f>
        <v>آژیراک</v>
      </c>
      <c r="H78" s="4">
        <v>12</v>
      </c>
      <c r="I78" s="4" t="str">
        <f>IFERROR(VLOOKUP(main[[#This Row],[کد محصول]],محصولات[],2,0),"")</f>
        <v>کنسانتره</v>
      </c>
      <c r="J78" s="4">
        <v>2103810</v>
      </c>
      <c r="K78" s="4">
        <v>82758</v>
      </c>
      <c r="L78" s="4">
        <f>main[[#This Row],[مقدار (تن)]]*main[[#This Row],[مبلغ واحد]]</f>
        <v>174107107980</v>
      </c>
      <c r="M78" s="4" t="s">
        <v>20</v>
      </c>
      <c r="N78" s="4" t="s">
        <v>79</v>
      </c>
      <c r="O78" s="4"/>
    </row>
    <row r="79" spans="1:15" x14ac:dyDescent="0.25">
      <c r="A79" s="4" t="s">
        <v>44</v>
      </c>
      <c r="B79" s="4" t="str">
        <f>LEFT(main[[#This Row],[تاریخ]],4)</f>
        <v>1401</v>
      </c>
      <c r="C79" s="4" t="str">
        <f>VLOOKUP(MID(main[[#This Row],[تاریخ]],6,2),ماه[],2,0)</f>
        <v>مهر</v>
      </c>
      <c r="D79" s="4" t="s">
        <v>118</v>
      </c>
      <c r="E79" s="4"/>
      <c r="F79" s="4">
        <v>108</v>
      </c>
      <c r="G79" s="4" t="str">
        <f>IFERROR(VLOOKUP(main[[#This Row],[کد مشتری]],مشتری[],2,0),"")</f>
        <v>ارس</v>
      </c>
      <c r="H79" s="4">
        <v>11</v>
      </c>
      <c r="I79" s="4" t="str">
        <f>IFERROR(VLOOKUP(main[[#This Row],[کد محصول]],محصولات[],2,0),"")</f>
        <v>سنگ آهن</v>
      </c>
      <c r="J79" s="4">
        <v>3011700</v>
      </c>
      <c r="K79" s="4">
        <v>85653</v>
      </c>
      <c r="L79" s="4">
        <f>main[[#This Row],[مقدار (تن)]]*main[[#This Row],[مبلغ واحد]]</f>
        <v>257961140100</v>
      </c>
      <c r="M79" s="4" t="s">
        <v>20</v>
      </c>
      <c r="N79" s="4" t="s">
        <v>79</v>
      </c>
      <c r="O79" s="4"/>
    </row>
    <row r="80" spans="1:15" x14ac:dyDescent="0.25">
      <c r="A80" s="4" t="s">
        <v>59</v>
      </c>
      <c r="B80" s="4" t="str">
        <f>LEFT(main[[#This Row],[تاریخ]],4)</f>
        <v>1401</v>
      </c>
      <c r="C80" s="4" t="str">
        <f>VLOOKUP(MID(main[[#This Row],[تاریخ]],6,2),ماه[],2,0)</f>
        <v>آبان</v>
      </c>
      <c r="D80" s="4" t="s">
        <v>116</v>
      </c>
      <c r="E80" s="4"/>
      <c r="F80" s="4">
        <v>111</v>
      </c>
      <c r="G80" s="4" t="str">
        <f>IFERROR(VLOOKUP(main[[#This Row],[کد مشتری]],مشتری[],2,0),"")</f>
        <v>آژیراک</v>
      </c>
      <c r="H80" s="4">
        <v>11</v>
      </c>
      <c r="I80" s="4" t="str">
        <f>IFERROR(VLOOKUP(main[[#This Row],[کد محصول]],محصولات[],2,0),"")</f>
        <v>سنگ آهن</v>
      </c>
      <c r="J80" s="4">
        <v>3011700</v>
      </c>
      <c r="K80" s="4">
        <v>57683</v>
      </c>
      <c r="L80" s="4">
        <f>main[[#This Row],[مقدار (تن)]]*main[[#This Row],[مبلغ واحد]]</f>
        <v>173723891100</v>
      </c>
      <c r="M80" s="4" t="s">
        <v>20</v>
      </c>
      <c r="N80" s="4" t="s">
        <v>79</v>
      </c>
      <c r="O80" s="4"/>
    </row>
    <row r="81" spans="1:15" x14ac:dyDescent="0.25">
      <c r="A81" s="4" t="s">
        <v>60</v>
      </c>
      <c r="B81" s="4" t="str">
        <f>LEFT(main[[#This Row],[تاریخ]],4)</f>
        <v>1401</v>
      </c>
      <c r="C81" s="4" t="str">
        <f>VLOOKUP(MID(main[[#This Row],[تاریخ]],6,2),ماه[],2,0)</f>
        <v>آبان</v>
      </c>
      <c r="D81" s="4" t="s">
        <v>117</v>
      </c>
      <c r="E81" s="4"/>
      <c r="F81" s="4">
        <v>113</v>
      </c>
      <c r="G81" s="4" t="str">
        <f>IFERROR(VLOOKUP(main[[#This Row],[کد مشتری]],مشتری[],2,0),"")</f>
        <v>بریس</v>
      </c>
      <c r="H81" s="4">
        <v>11</v>
      </c>
      <c r="I81" s="4" t="str">
        <f>IFERROR(VLOOKUP(main[[#This Row],[کد محصول]],محصولات[],2,0),"")</f>
        <v>سنگ آهن</v>
      </c>
      <c r="J81" s="4">
        <v>1321130</v>
      </c>
      <c r="K81" s="4">
        <v>85200</v>
      </c>
      <c r="L81" s="4">
        <f>main[[#This Row],[مقدار (تن)]]*main[[#This Row],[مبلغ واحد]]</f>
        <v>112560276000</v>
      </c>
      <c r="M81" s="4" t="s">
        <v>20</v>
      </c>
      <c r="N81" s="4" t="s">
        <v>8</v>
      </c>
      <c r="O81" s="4"/>
    </row>
    <row r="82" spans="1:15" x14ac:dyDescent="0.25">
      <c r="A82" s="4" t="s">
        <v>156</v>
      </c>
      <c r="B82" s="67" t="str">
        <f>LEFT(main[[#This Row],[تاریخ]],4)</f>
        <v>1401</v>
      </c>
      <c r="C82" s="67" t="str">
        <f>VLOOKUP(MID(main[[#This Row],[تاریخ]],6,2),ماه[],2,0)</f>
        <v>آذر</v>
      </c>
      <c r="D82" s="67" t="s">
        <v>114</v>
      </c>
      <c r="E82" s="67"/>
      <c r="F82" s="67">
        <v>112</v>
      </c>
      <c r="G82" s="67" t="str">
        <f>IFERROR(VLOOKUP(main[[#This Row],[کد مشتری]],مشتری[],2,0),"")</f>
        <v>آسیا</v>
      </c>
      <c r="H82" s="67">
        <v>15</v>
      </c>
      <c r="I82" s="67" t="str">
        <f>IFERROR(VLOOKUP(main[[#This Row],[کد محصول]],محصولات[],2,0),"")</f>
        <v>میلگرد</v>
      </c>
      <c r="J82" s="67">
        <v>2000000</v>
      </c>
      <c r="K82" s="66">
        <v>50000</v>
      </c>
      <c r="L82" s="67">
        <f>main[[#This Row],[مقدار (تن)]]*main[[#This Row],[مبلغ واحد]]</f>
        <v>100000000000</v>
      </c>
      <c r="M82" s="67" t="s">
        <v>19</v>
      </c>
      <c r="N82" s="67" t="s">
        <v>8</v>
      </c>
      <c r="O82" s="67"/>
    </row>
  </sheetData>
  <dataValidations count="2">
    <dataValidation type="list" allowBlank="1" showInputMessage="1" showErrorMessage="1" sqref="N2:N82">
      <formula1>INDIRECT(M2)</formula1>
    </dataValidation>
    <dataValidation type="list" allowBlank="1" showInputMessage="1" showErrorMessage="1" sqref="F2:F82">
      <formula1>کد_مشتری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'داده های پایه'!$K$2:$K$3</xm:f>
          </x14:formula1>
          <xm:sqref>M2:M32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"/>
  <sheetViews>
    <sheetView showGridLines="0" rightToLeft="1" tabSelected="1" zoomScale="90" zoomScaleNormal="90" workbookViewId="0">
      <selection activeCell="I2" sqref="I2"/>
    </sheetView>
  </sheetViews>
  <sheetFormatPr defaultColWidth="9" defaultRowHeight="24" x14ac:dyDescent="0.25"/>
  <cols>
    <col min="1" max="1" width="9.42578125" style="12" bestFit="1" customWidth="1"/>
    <col min="2" max="2" width="11.42578125" style="12" customWidth="1"/>
    <col min="3" max="3" width="9.42578125" style="12" customWidth="1"/>
    <col min="4" max="4" width="12.7109375" style="12" bestFit="1" customWidth="1"/>
    <col min="5" max="5" width="10" style="12" customWidth="1"/>
    <col min="6" max="6" width="10.42578125" style="12" customWidth="1"/>
    <col min="7" max="7" width="10" style="12" customWidth="1"/>
    <col min="8" max="8" width="11.42578125" style="12" bestFit="1" customWidth="1"/>
    <col min="9" max="9" width="12.7109375" style="12" bestFit="1" customWidth="1"/>
    <col min="10" max="12" width="8.140625" style="12" customWidth="1"/>
    <col min="13" max="13" width="11.42578125" style="12" bestFit="1" customWidth="1"/>
    <col min="14" max="16" width="8.140625" style="12" customWidth="1"/>
    <col min="17" max="18" width="10" style="12" customWidth="1"/>
    <col min="19" max="19" width="12" style="12" customWidth="1"/>
    <col min="20" max="20" width="10" style="12" customWidth="1"/>
    <col min="21" max="21" width="12.7109375" style="12" bestFit="1" customWidth="1"/>
    <col min="22" max="22" width="9.5703125" style="12" bestFit="1" customWidth="1"/>
    <col min="23" max="23" width="2.7109375" style="12" customWidth="1"/>
    <col min="24" max="24" width="9.85546875" style="12" customWidth="1"/>
    <col min="25" max="25" width="9.85546875" style="12" bestFit="1" customWidth="1"/>
    <col min="26" max="26" width="12.42578125" style="12" customWidth="1"/>
    <col min="27" max="27" width="10" style="12" customWidth="1"/>
    <col min="28" max="28" width="12.5703125" style="12" customWidth="1"/>
    <col min="29" max="29" width="10.42578125" style="12" customWidth="1"/>
    <col min="30" max="31" width="9" style="12"/>
    <col min="32" max="32" width="2.140625" style="12" customWidth="1"/>
    <col min="33" max="33" width="16.85546875" style="12" bestFit="1" customWidth="1"/>
    <col min="34" max="16384" width="9" style="12"/>
  </cols>
  <sheetData>
    <row r="1" spans="1:75" ht="11.25" customHeight="1" thickBot="1" x14ac:dyDescent="0.85">
      <c r="K1" s="30"/>
      <c r="L1" s="30"/>
      <c r="M1" s="30"/>
      <c r="N1" s="30"/>
      <c r="O1" s="30"/>
      <c r="P1" s="30"/>
    </row>
    <row r="2" spans="1:75" ht="25.5" customHeight="1" thickTop="1" thickBot="1" x14ac:dyDescent="0.85">
      <c r="A2" s="68" t="s">
        <v>107</v>
      </c>
      <c r="B2" s="69"/>
      <c r="C2" s="86">
        <f>SUMIFS(main[مبلغ کل],main[خرید / فروش],"فروش",main[نام محصول],I2)/1000000</f>
        <v>1419495.44829</v>
      </c>
      <c r="D2" s="87"/>
      <c r="H2" s="36" t="s">
        <v>121</v>
      </c>
      <c r="I2" s="25" t="s">
        <v>4</v>
      </c>
      <c r="J2" s="31"/>
      <c r="K2" s="79" t="s">
        <v>153</v>
      </c>
      <c r="L2" s="79"/>
      <c r="M2" s="79"/>
      <c r="N2" s="79"/>
      <c r="P2" s="30"/>
      <c r="Q2" s="30"/>
      <c r="R2" s="30"/>
      <c r="S2" s="30"/>
      <c r="T2" s="30"/>
      <c r="X2" s="45" t="s">
        <v>111</v>
      </c>
      <c r="Z2" s="45" t="s">
        <v>112</v>
      </c>
    </row>
    <row r="3" spans="1:75" ht="24.75" customHeight="1" thickBot="1" x14ac:dyDescent="0.85">
      <c r="A3" s="68"/>
      <c r="B3" s="69"/>
      <c r="C3" s="88"/>
      <c r="D3" s="89"/>
      <c r="J3" s="31"/>
      <c r="K3" s="79"/>
      <c r="L3" s="79"/>
      <c r="M3" s="79"/>
      <c r="N3" s="79"/>
      <c r="O3" s="44"/>
      <c r="P3" s="44"/>
      <c r="Q3" s="30"/>
      <c r="R3" s="30"/>
      <c r="S3" s="30"/>
      <c r="T3" s="30"/>
      <c r="Y3" s="46" t="str">
        <f>INDEX(X6:X26,MATCH(MAX(Y6:Y26),Y6:Y26,0))</f>
        <v>توسعه</v>
      </c>
      <c r="AA3" s="47" t="str">
        <f>INDEX(X6:X26,MATCH(MAX(AB6:AB26),AB6:AB26,0))</f>
        <v>ایرانیان</v>
      </c>
    </row>
    <row r="4" spans="1:75" ht="24.75" customHeight="1" thickBot="1" x14ac:dyDescent="0.85">
      <c r="A4" s="68"/>
      <c r="B4" s="69"/>
      <c r="C4" s="71" t="s">
        <v>122</v>
      </c>
      <c r="D4" s="72"/>
      <c r="K4" s="44"/>
      <c r="L4" s="44"/>
      <c r="M4" s="44"/>
      <c r="N4" s="44"/>
      <c r="O4" s="44"/>
      <c r="P4" s="44"/>
      <c r="Q4" s="30"/>
      <c r="R4" s="30"/>
      <c r="S4" s="30"/>
      <c r="T4" s="30"/>
      <c r="X4" s="70"/>
      <c r="Y4" s="70"/>
      <c r="Z4" s="33"/>
      <c r="AA4" s="33"/>
      <c r="AB4" s="32"/>
      <c r="AC4" s="33"/>
      <c r="AD4" s="33"/>
      <c r="AE4" s="34"/>
      <c r="AF4" s="34"/>
      <c r="BS4" s="18" t="s">
        <v>83</v>
      </c>
      <c r="BT4" s="20">
        <f>SUMIFS(main[مبلغ کل],main[ماه],$BS4,main[نام محصول],I$2,main[خرید / فروش],"فروش")/1000000</f>
        <v>0</v>
      </c>
      <c r="BU4" s="21">
        <f>BT4</f>
        <v>0</v>
      </c>
      <c r="BV4" s="23">
        <f>SUMIFS(main[مقدار (تن)],main[ماه],$BS4,main[نام محصول],I$2,main[خرید / فروش],"فروش")</f>
        <v>0</v>
      </c>
      <c r="BW4" s="21">
        <f>BV4</f>
        <v>0</v>
      </c>
    </row>
    <row r="5" spans="1:75" ht="25.5" thickTop="1" thickBot="1" x14ac:dyDescent="0.3">
      <c r="A5" s="14"/>
      <c r="J5" s="14"/>
      <c r="K5" s="14"/>
      <c r="L5" s="14"/>
      <c r="M5" s="14"/>
      <c r="N5" s="14"/>
      <c r="O5" s="14"/>
      <c r="P5" s="14"/>
      <c r="Q5" s="14"/>
      <c r="U5" s="55"/>
      <c r="X5" s="52" t="s">
        <v>110</v>
      </c>
      <c r="Y5" s="50" t="s">
        <v>19</v>
      </c>
      <c r="Z5" s="50"/>
      <c r="AA5" s="52" t="s">
        <v>110</v>
      </c>
      <c r="AB5" s="50" t="s">
        <v>20</v>
      </c>
      <c r="AC5" s="51"/>
      <c r="AD5" s="33"/>
      <c r="AE5" s="34"/>
      <c r="AF5" s="34"/>
      <c r="BS5" s="18" t="s">
        <v>84</v>
      </c>
      <c r="BT5" s="23">
        <f>SUMIFS(main[مبلغ کل],main[ماه],$BS5,main[نام محصول],I$2,main[خرید / فروش],"فروش")/1000000</f>
        <v>0</v>
      </c>
      <c r="BU5" s="21">
        <f t="shared" ref="BU5:BU15" si="0">BT5</f>
        <v>0</v>
      </c>
      <c r="BV5" s="23">
        <f>SUMIFS(main[مقدار (تن)],main[ماه],$BS5,main[نام محصول],I$2,main[خرید / فروش],"فروش")</f>
        <v>0</v>
      </c>
      <c r="BW5" s="21">
        <f t="shared" ref="BW5:BW15" si="1">BV5</f>
        <v>0</v>
      </c>
    </row>
    <row r="6" spans="1:75" x14ac:dyDescent="0.25">
      <c r="A6" s="14"/>
      <c r="D6" s="15"/>
      <c r="J6" s="14"/>
      <c r="K6" s="14"/>
      <c r="N6" s="14"/>
      <c r="O6" s="14"/>
      <c r="P6" s="14"/>
      <c r="Q6" s="14"/>
      <c r="X6" s="49" t="s">
        <v>23</v>
      </c>
      <c r="Y6" s="48">
        <f>SUMIFS(main[مبلغ کل],main[نام مشتری],X6,main[خرید / فروش],$Y$5,main[نام محصول],$I$2)</f>
        <v>1186954226140</v>
      </c>
      <c r="Z6" s="53">
        <f>Y6/1000000</f>
        <v>1186954.2261399999</v>
      </c>
      <c r="AA6" s="49" t="s">
        <v>23</v>
      </c>
      <c r="AB6" s="48">
        <f>SUMIFS(main[مبلغ کل],main[نام مشتری],X6,main[خرید / فروش],$AB$5,main[نام محصول],$I$2)</f>
        <v>0</v>
      </c>
      <c r="AC6" s="65">
        <f>AB6/1000000</f>
        <v>0</v>
      </c>
      <c r="BS6" s="18" t="s">
        <v>85</v>
      </c>
      <c r="BT6" s="23">
        <f>SUMIFS(main[مبلغ کل],main[ماه],$BS6,main[نام محصول],I$2,main[خرید / فروش],"فروش")/1000000</f>
        <v>0</v>
      </c>
      <c r="BU6" s="21">
        <f t="shared" si="0"/>
        <v>0</v>
      </c>
      <c r="BV6" s="23">
        <f>SUMIFS(main[مقدار (تن)],main[ماه],$BS6,main[نام محصول],I$2,main[خرید / فروش],"فروش")</f>
        <v>0</v>
      </c>
      <c r="BW6" s="21">
        <f t="shared" si="1"/>
        <v>0</v>
      </c>
    </row>
    <row r="7" spans="1:75" ht="24.75" customHeight="1" x14ac:dyDescent="0.25">
      <c r="D7" s="16"/>
      <c r="X7" s="49" t="s">
        <v>24</v>
      </c>
      <c r="Y7" s="48">
        <f>SUMIFS(main[مبلغ کل],main[نام مشتری],X7,main[خرید / فروش],$Y$5,main[نام محصول],$I$2)</f>
        <v>0</v>
      </c>
      <c r="Z7" s="54">
        <f t="shared" ref="Z7:Z26" si="2">Y7/1000000</f>
        <v>0</v>
      </c>
      <c r="AA7" s="49" t="s">
        <v>24</v>
      </c>
      <c r="AB7" s="48">
        <f>SUMIFS(main[مبلغ کل],main[نام مشتری],X7,main[خرید / فروش],$AB$5,main[نام محصول],$I$2)</f>
        <v>0</v>
      </c>
      <c r="AC7" s="65">
        <f t="shared" ref="AC7:AC26" si="3">AB7/1000000</f>
        <v>0</v>
      </c>
      <c r="BS7" s="18" t="s">
        <v>86</v>
      </c>
      <c r="BT7" s="23">
        <f>SUMIFS(main[مبلغ کل],main[ماه],$BS7,main[نام محصول],I$2,main[خرید / فروش],"فروش")/1000000</f>
        <v>8386.5239999999994</v>
      </c>
      <c r="BU7" s="21">
        <f t="shared" si="0"/>
        <v>8386.5239999999994</v>
      </c>
      <c r="BV7" s="23">
        <f>SUMIFS(main[مقدار (تن)],main[ماه],$BS7,main[نام محصول],I$2,main[خرید / فروش],"فروش")</f>
        <v>104310</v>
      </c>
      <c r="BW7" s="21">
        <f t="shared" si="1"/>
        <v>104310</v>
      </c>
    </row>
    <row r="8" spans="1:75" ht="25.5" customHeight="1" x14ac:dyDescent="0.25">
      <c r="B8" s="17">
        <f>C9/C2</f>
        <v>0.20045598409827922</v>
      </c>
      <c r="C8" s="17"/>
      <c r="D8" s="16"/>
      <c r="E8" s="17">
        <f>F9/C2</f>
        <v>0.79954401590172086</v>
      </c>
      <c r="F8" s="22"/>
      <c r="X8" s="49" t="s">
        <v>25</v>
      </c>
      <c r="Y8" s="48">
        <f>SUMIFS(main[مبلغ کل],main[نام مشتری],X8,main[خرید / فروش],$Y$5,main[نام محصول],$I$2)</f>
        <v>0</v>
      </c>
      <c r="Z8" s="54">
        <f t="shared" si="2"/>
        <v>0</v>
      </c>
      <c r="AA8" s="49" t="s">
        <v>25</v>
      </c>
      <c r="AB8" s="48">
        <f>SUMIFS(main[مبلغ کل],main[نام مشتری],X8,main[خرید / فروش],$AB$5,main[نام محصول],$I$2)</f>
        <v>0</v>
      </c>
      <c r="AC8" s="65">
        <f t="shared" si="3"/>
        <v>0</v>
      </c>
      <c r="BS8" s="18" t="s">
        <v>87</v>
      </c>
      <c r="BT8" s="23">
        <f>SUMIFS(main[مبلغ کل],main[ماه],$BS8,main[نام محصول],I$2,main[خرید / فروش],"فروش")/1000000</f>
        <v>0</v>
      </c>
      <c r="BU8" s="21">
        <f t="shared" si="0"/>
        <v>0</v>
      </c>
      <c r="BV8" s="23">
        <f>SUMIFS(main[مقدار (تن)],main[ماه],$BS8,main[نام محصول],I$2,main[خرید / فروش],"فروش")</f>
        <v>0</v>
      </c>
      <c r="BW8" s="21">
        <f t="shared" si="1"/>
        <v>0</v>
      </c>
    </row>
    <row r="9" spans="1:75" ht="24.75" thickBot="1" x14ac:dyDescent="0.3">
      <c r="B9" s="18" t="s">
        <v>8</v>
      </c>
      <c r="C9" s="19">
        <f>SUMIFS(main[مبلغ کل],main[نوع معامله],"نقدی",main[خرید / فروش],"فروش",main[نام محصول],I2)/1000000</f>
        <v>284546.35700999998</v>
      </c>
      <c r="E9" s="18" t="s">
        <v>79</v>
      </c>
      <c r="F9" s="24">
        <f>SUMIFS(main[مبلغ کل],main[نوع معامله],"ال سی",main[خرید / فروش],"فروش",main[نام محصول],I2)/1000000</f>
        <v>1134949.0912800001</v>
      </c>
      <c r="X9" s="49" t="s">
        <v>61</v>
      </c>
      <c r="Y9" s="48">
        <f>SUMIFS(main[مبلغ کل],main[نام مشتری],X9,main[خرید / فروش],$Y$5,main[نام محصول],$I$2)</f>
        <v>0</v>
      </c>
      <c r="Z9" s="54">
        <f t="shared" si="2"/>
        <v>0</v>
      </c>
      <c r="AA9" s="49" t="s">
        <v>61</v>
      </c>
      <c r="AB9" s="48">
        <f>SUMIFS(main[مبلغ کل],main[نام مشتری],X9,main[خرید / فروش],$AB$5,main[نام محصول],$I$2)</f>
        <v>81824693840</v>
      </c>
      <c r="AC9" s="65">
        <f t="shared" si="3"/>
        <v>81824.693840000007</v>
      </c>
      <c r="BS9" s="18" t="s">
        <v>88</v>
      </c>
      <c r="BT9" s="23">
        <f>SUMIFS(main[مبلغ کل],main[ماه],$BS9,main[نام محصول],I$2,main[خرید / فروش],"فروش")/1000000</f>
        <v>0</v>
      </c>
      <c r="BU9" s="21">
        <f t="shared" si="0"/>
        <v>0</v>
      </c>
      <c r="BV9" s="23">
        <f>SUMIFS(main[مقدار (تن)],main[ماه],$BS9,main[نام محصول],I$2,main[خرید / فروش],"فروش")</f>
        <v>0</v>
      </c>
      <c r="BW9" s="21">
        <f t="shared" si="1"/>
        <v>0</v>
      </c>
    </row>
    <row r="10" spans="1:75" ht="24.75" thickTop="1" x14ac:dyDescent="0.25">
      <c r="A10" s="92" t="s">
        <v>108</v>
      </c>
      <c r="B10" s="93"/>
      <c r="C10" s="75">
        <f>SUMIFS(main[مبلغ کل],main[خرید / فروش],"خرید",main[نام محصول],I2)/1000000</f>
        <v>1186954.2261399999</v>
      </c>
      <c r="D10" s="76"/>
      <c r="H10" s="80">
        <f>MAX(Sheet1!C3:C7)/1000000</f>
        <v>1488497.0155799999</v>
      </c>
      <c r="I10" s="80"/>
      <c r="L10" s="80">
        <f>MAX(Sheet1!B3:B7)/1000000</f>
        <v>1244159.29235</v>
      </c>
      <c r="M10" s="80"/>
      <c r="X10" s="49" t="s">
        <v>62</v>
      </c>
      <c r="Y10" s="48">
        <f>SUMIFS(main[مبلغ کل],main[نام مشتری],X10,main[خرید / فروش],$Y$5,main[نام محصول],$I$2)</f>
        <v>0</v>
      </c>
      <c r="Z10" s="54">
        <f t="shared" si="2"/>
        <v>0</v>
      </c>
      <c r="AA10" s="49" t="s">
        <v>62</v>
      </c>
      <c r="AB10" s="48">
        <f>SUMIFS(main[مبلغ کل],main[نام مشتری],X10,main[خرید / فروش],$AB$5,main[نام محصول],$I$2)</f>
        <v>276159833010</v>
      </c>
      <c r="AC10" s="65">
        <f t="shared" si="3"/>
        <v>276159.83301</v>
      </c>
      <c r="BS10" s="18" t="s">
        <v>89</v>
      </c>
      <c r="BT10" s="23">
        <f>SUMIFS(main[مبلغ کل],main[ماه],$BS10,main[نام محصول],I$2,main[خرید / فروش],"فروش")/1000000</f>
        <v>499808.19189999998</v>
      </c>
      <c r="BU10" s="21">
        <f t="shared" si="0"/>
        <v>499808.19189999998</v>
      </c>
      <c r="BV10" s="23">
        <f>SUMIFS(main[مقدار (تن)],main[ماه],$BS10,main[نام محصول],I$2,main[خرید / فروش],"فروش")</f>
        <v>5954270</v>
      </c>
      <c r="BW10" s="21">
        <f t="shared" si="1"/>
        <v>5954270</v>
      </c>
    </row>
    <row r="11" spans="1:75" ht="24.75" customHeight="1" x14ac:dyDescent="0.25">
      <c r="A11" s="92"/>
      <c r="B11" s="93"/>
      <c r="C11" s="77"/>
      <c r="D11" s="78"/>
      <c r="H11" s="80"/>
      <c r="I11" s="80"/>
      <c r="L11" s="80"/>
      <c r="M11" s="80"/>
      <c r="X11" s="49" t="s">
        <v>63</v>
      </c>
      <c r="Y11" s="48">
        <f>SUMIFS(main[مبلغ کل],main[نام مشتری],X11,main[خرید / فروش],$Y$5,main[نام محصول],$I$2)</f>
        <v>0</v>
      </c>
      <c r="Z11" s="54">
        <f t="shared" si="2"/>
        <v>0</v>
      </c>
      <c r="AA11" s="49" t="s">
        <v>63</v>
      </c>
      <c r="AB11" s="48">
        <f>SUMIFS(main[مبلغ کل],main[نام مشتری],X11,main[خرید / فروش],$AB$5,main[نام محصول],$I$2)</f>
        <v>709993922040</v>
      </c>
      <c r="AC11" s="65">
        <f t="shared" si="3"/>
        <v>709993.92203999998</v>
      </c>
      <c r="BS11" s="18" t="s">
        <v>90</v>
      </c>
      <c r="BT11" s="23">
        <f>SUMIFS(main[مبلغ کل],main[ماه],$BS11,main[نام محصول],I$2,main[خرید / فروش],"فروش")/1000000</f>
        <v>454538.94111000001</v>
      </c>
      <c r="BU11" s="21">
        <f t="shared" si="0"/>
        <v>454538.94111000001</v>
      </c>
      <c r="BV11" s="23">
        <f>SUMIFS(main[مقدار (تن)],main[ماه],$BS11,main[نام محصول],I$2,main[خرید / فروش],"فروش")</f>
        <v>5224160</v>
      </c>
      <c r="BW11" s="21">
        <f t="shared" si="1"/>
        <v>5224160</v>
      </c>
    </row>
    <row r="12" spans="1:75" ht="24.75" customHeight="1" thickBot="1" x14ac:dyDescent="0.3">
      <c r="A12" s="92"/>
      <c r="B12" s="93"/>
      <c r="C12" s="73" t="s">
        <v>122</v>
      </c>
      <c r="D12" s="74"/>
      <c r="H12" s="81" t="s">
        <v>122</v>
      </c>
      <c r="I12" s="81"/>
      <c r="L12" s="81" t="s">
        <v>122</v>
      </c>
      <c r="M12" s="81"/>
      <c r="X12" s="49" t="s">
        <v>64</v>
      </c>
      <c r="Y12" s="48">
        <f>SUMIFS(main[مبلغ کل],main[نام مشتری],X12,main[خرید / فروش],$Y$5,main[نام محصول],$I$2)</f>
        <v>0</v>
      </c>
      <c r="Z12" s="54">
        <f t="shared" si="2"/>
        <v>0</v>
      </c>
      <c r="AA12" s="49" t="s">
        <v>64</v>
      </c>
      <c r="AB12" s="48">
        <f>SUMIFS(main[مبلغ کل],main[نام مشتری],X12,main[خرید / فروش],$AB$5,main[نام محصول],$I$2)</f>
        <v>164751367300</v>
      </c>
      <c r="AC12" s="65">
        <f t="shared" si="3"/>
        <v>164751.36730000001</v>
      </c>
      <c r="BS12" s="18" t="s">
        <v>91</v>
      </c>
      <c r="BT12" s="23">
        <f>SUMIFS(main[مبلغ کل],main[ماه],$BS12,main[نام محصول],I$2,main[خرید / فروش],"فروش")/1000000</f>
        <v>456761.79128</v>
      </c>
      <c r="BU12" s="21">
        <f t="shared" si="0"/>
        <v>456761.79128</v>
      </c>
      <c r="BV12" s="23">
        <f>SUMIFS(main[مقدار (تن)],main[ماه],$BS12,main[نام محصول],I$2,main[خرید / فروش],"فروش")</f>
        <v>4969880</v>
      </c>
      <c r="BW12" s="21">
        <f t="shared" si="1"/>
        <v>4969880</v>
      </c>
    </row>
    <row r="13" spans="1:75" ht="24.75" thickTop="1" x14ac:dyDescent="0.25">
      <c r="H13" s="82" t="str">
        <f>Sheet1!C9</f>
        <v>سنگ آهن</v>
      </c>
      <c r="I13" s="83"/>
      <c r="L13" s="82" t="str">
        <f>Sheet1!B9</f>
        <v>شمش</v>
      </c>
      <c r="M13" s="83"/>
      <c r="X13" s="49" t="s">
        <v>65</v>
      </c>
      <c r="Y13" s="48">
        <f>SUMIFS(main[مبلغ کل],main[نام مشتری],X13,main[خرید / فروش],$Y$5,main[نام محصول],$I$2)</f>
        <v>0</v>
      </c>
      <c r="Z13" s="54">
        <f t="shared" si="2"/>
        <v>0</v>
      </c>
      <c r="AA13" s="49" t="s">
        <v>65</v>
      </c>
      <c r="AB13" s="48">
        <f>SUMIFS(main[مبلغ کل],main[نام مشتری],X13,main[خرید / فروش],$AB$5,main[نام محصول],$I$2)</f>
        <v>0</v>
      </c>
      <c r="AC13" s="65">
        <f t="shared" si="3"/>
        <v>0</v>
      </c>
      <c r="BS13" s="18" t="s">
        <v>92</v>
      </c>
      <c r="BT13" s="23">
        <f>SUMIFS(main[مبلغ کل],main[ماه],$BS13,main[نام محصول],I$2,main[خرید / فروش],"فروش")/1000000</f>
        <v>0</v>
      </c>
      <c r="BU13" s="21">
        <f t="shared" si="0"/>
        <v>0</v>
      </c>
      <c r="BV13" s="23">
        <f>SUMIFS(main[مقدار (تن)],main[ماه],$BS13,main[نام محصول],I$2,main[خرید / فروش],"فروش")</f>
        <v>0</v>
      </c>
      <c r="BW13" s="21">
        <f t="shared" si="1"/>
        <v>0</v>
      </c>
    </row>
    <row r="14" spans="1:75" ht="24.75" thickBot="1" x14ac:dyDescent="0.3">
      <c r="H14" s="84"/>
      <c r="I14" s="85"/>
      <c r="L14" s="84"/>
      <c r="M14" s="85"/>
      <c r="X14" s="49" t="s">
        <v>66</v>
      </c>
      <c r="Y14" s="48">
        <f>SUMIFS(main[مبلغ کل],main[نام مشتری],X14,main[خرید / فروش],$Y$5,main[نام محصول],$I$2)</f>
        <v>0</v>
      </c>
      <c r="Z14" s="54">
        <f t="shared" si="2"/>
        <v>0</v>
      </c>
      <c r="AA14" s="49" t="s">
        <v>66</v>
      </c>
      <c r="AB14" s="48">
        <f>SUMIFS(main[مبلغ کل],main[نام مشتری],X14,main[خرید / فروش],$AB$5,main[نام محصول],$I$2)</f>
        <v>0</v>
      </c>
      <c r="AC14" s="65">
        <f t="shared" si="3"/>
        <v>0</v>
      </c>
      <c r="BS14" s="18" t="s">
        <v>93</v>
      </c>
      <c r="BT14" s="23">
        <f>SUMIFS(main[مبلغ کل],main[ماه],$BS14,main[نام محصول],I$2,main[خرید / فروش],"فروش")/1000000</f>
        <v>0</v>
      </c>
      <c r="BU14" s="21">
        <f t="shared" si="0"/>
        <v>0</v>
      </c>
      <c r="BV14" s="23">
        <f>SUMIFS(main[مقدار (تن)],main[ماه],$BS14,main[نام محصول],I$2,main[خرید / فروش],"فروش")</f>
        <v>0</v>
      </c>
      <c r="BW14" s="21">
        <f t="shared" si="1"/>
        <v>0</v>
      </c>
    </row>
    <row r="15" spans="1:75" ht="24.75" thickTop="1" x14ac:dyDescent="0.25">
      <c r="X15" s="49" t="s">
        <v>67</v>
      </c>
      <c r="Y15" s="48">
        <f>SUMIFS(main[مبلغ کل],main[نام مشتری],X15,main[خرید / فروش],$Y$5,main[نام محصول],$I$2)</f>
        <v>0</v>
      </c>
      <c r="Z15" s="54">
        <f t="shared" si="2"/>
        <v>0</v>
      </c>
      <c r="AA15" s="49" t="s">
        <v>67</v>
      </c>
      <c r="AB15" s="48">
        <f>SUMIFS(main[مبلغ کل],main[نام مشتری],X15,main[خرید / فروش],$AB$5,main[نام محصول],$I$2)</f>
        <v>0</v>
      </c>
      <c r="AC15" s="65">
        <f t="shared" si="3"/>
        <v>0</v>
      </c>
      <c r="BS15" s="18" t="s">
        <v>94</v>
      </c>
      <c r="BT15" s="23">
        <f>SUMIFS(main[مبلغ کل],main[ماه],$BS15,main[نام محصول],I$2,main[خرید / فروش],"فروش")/1000000</f>
        <v>0</v>
      </c>
      <c r="BU15" s="21">
        <f t="shared" si="0"/>
        <v>0</v>
      </c>
      <c r="BV15" s="23">
        <f>SUMIFS(main[مقدار (تن)],main[ماه],$BS15,main[نام محصول],I$2,main[خرید / فروش],"فروش")</f>
        <v>0</v>
      </c>
      <c r="BW15" s="21">
        <f t="shared" si="1"/>
        <v>0</v>
      </c>
    </row>
    <row r="16" spans="1:75" x14ac:dyDescent="0.25">
      <c r="B16" s="29">
        <f>C17/C10</f>
        <v>0.26352483399229798</v>
      </c>
      <c r="C16" s="29"/>
      <c r="E16" s="29">
        <f>F17/C10</f>
        <v>0.73647516600770202</v>
      </c>
      <c r="F16" s="13"/>
      <c r="H16" s="90" t="str">
        <f>Sheet2!F23</f>
        <v>میزان خرید و فروش آهن اسفنجی (میلیون ریال)</v>
      </c>
      <c r="I16" s="90"/>
      <c r="J16" s="90"/>
      <c r="K16" s="90"/>
      <c r="L16" s="90"/>
      <c r="X16" s="49" t="s">
        <v>68</v>
      </c>
      <c r="Y16" s="48">
        <f>SUMIFS(main[مبلغ کل],main[نام مشتری],X16,main[خرید / فروش],$Y$5,main[نام محصول],$I$2)</f>
        <v>0</v>
      </c>
      <c r="Z16" s="54">
        <f t="shared" si="2"/>
        <v>0</v>
      </c>
      <c r="AA16" s="49" t="s">
        <v>68</v>
      </c>
      <c r="AB16" s="48">
        <f>SUMIFS(main[مبلغ کل],main[نام مشتری],X16,main[خرید / فروش],$AB$5,main[نام محصول],$I$2)</f>
        <v>0</v>
      </c>
      <c r="AC16" s="65">
        <f t="shared" si="3"/>
        <v>0</v>
      </c>
    </row>
    <row r="17" spans="2:29" x14ac:dyDescent="0.25">
      <c r="B17" s="26" t="s">
        <v>8</v>
      </c>
      <c r="C17" s="35">
        <f>SUMIFS(main[مبلغ کل],main[نوع معامله],"نقدی",main[خرید / فروش],"خرید",main[نام محصول],I2)/1000000</f>
        <v>312791.9154</v>
      </c>
      <c r="D17" s="28"/>
      <c r="E17" s="26" t="s">
        <v>7</v>
      </c>
      <c r="F17" s="27">
        <f>SUMIFS(main[مبلغ کل],main[نوع معامله],"بورس",main[خرید / فروش],"خرید",main[نام محصول],I2)/1000000</f>
        <v>874162.31073999999</v>
      </c>
      <c r="X17" s="49" t="s">
        <v>69</v>
      </c>
      <c r="Y17" s="48">
        <f>SUMIFS(main[مبلغ کل],main[نام مشتری],X17,main[خرید / فروش],$Y$5,main[نام محصول],$I$2)</f>
        <v>0</v>
      </c>
      <c r="Z17" s="54">
        <f t="shared" si="2"/>
        <v>0</v>
      </c>
      <c r="AA17" s="49" t="s">
        <v>69</v>
      </c>
      <c r="AB17" s="48">
        <f>SUMIFS(main[مبلغ کل],main[نام مشتری],X17,main[خرید / فروش],$AB$5,main[نام محصول],$I$2)</f>
        <v>0</v>
      </c>
      <c r="AC17" s="65">
        <f t="shared" si="3"/>
        <v>0</v>
      </c>
    </row>
    <row r="18" spans="2:29" x14ac:dyDescent="0.25">
      <c r="X18" s="49" t="s">
        <v>70</v>
      </c>
      <c r="Y18" s="48">
        <f>SUMIFS(main[مبلغ کل],main[نام مشتری],X18,main[خرید / فروش],$Y$5,main[نام محصول],$I$2)</f>
        <v>0</v>
      </c>
      <c r="Z18" s="54">
        <f t="shared" si="2"/>
        <v>0</v>
      </c>
      <c r="AA18" s="49" t="s">
        <v>70</v>
      </c>
      <c r="AB18" s="48">
        <f>SUMIFS(main[مبلغ کل],main[نام مشتری],X18,main[خرید / فروش],$AB$5,main[نام محصول],$I$2)</f>
        <v>186765632100</v>
      </c>
      <c r="AC18" s="65">
        <f t="shared" si="3"/>
        <v>186765.63209999999</v>
      </c>
    </row>
    <row r="19" spans="2:29" x14ac:dyDescent="0.25">
      <c r="B19" s="91" t="str">
        <f>Sheet2!C23</f>
        <v>میانگین نرخ خرید آهن اسفنجی</v>
      </c>
      <c r="C19" s="91"/>
      <c r="D19" s="91"/>
      <c r="E19" s="91"/>
      <c r="F19" s="91"/>
      <c r="P19" s="91" t="str">
        <f>Sheet2!$I$23&amp;" (میلیون ریال) "</f>
        <v xml:space="preserve">میزان خرید و فروش آهن اسفنجی در مقابل میانیگن خرید و فروش (میلیون ریال) </v>
      </c>
      <c r="Q19" s="91"/>
      <c r="R19" s="91"/>
      <c r="S19" s="91"/>
      <c r="T19" s="91"/>
      <c r="U19" s="91"/>
      <c r="V19" s="91"/>
      <c r="X19" s="49" t="s">
        <v>71</v>
      </c>
      <c r="Y19" s="48">
        <f>SUMIFS(main[مبلغ کل],main[نام مشتری],X19,main[خرید / فروش],$Y$5,main[نام محصول],$I$2)</f>
        <v>0</v>
      </c>
      <c r="Z19" s="54">
        <f t="shared" si="2"/>
        <v>0</v>
      </c>
      <c r="AA19" s="49" t="s">
        <v>71</v>
      </c>
      <c r="AB19" s="48">
        <f>SUMIFS(main[مبلغ کل],main[نام مشتری],X19,main[خرید / فروش],$AB$5,main[نام محصول],$I$2)</f>
        <v>0</v>
      </c>
      <c r="AC19" s="65">
        <f t="shared" si="3"/>
        <v>0</v>
      </c>
    </row>
    <row r="20" spans="2:29" x14ac:dyDescent="0.25">
      <c r="X20" s="49" t="s">
        <v>72</v>
      </c>
      <c r="Y20" s="48">
        <f>SUMIFS(main[مبلغ کل],main[نام مشتری],X20,main[خرید / فروش],$Y$5,main[نام محصول],$I$2)</f>
        <v>0</v>
      </c>
      <c r="Z20" s="54">
        <f t="shared" si="2"/>
        <v>0</v>
      </c>
      <c r="AA20" s="49" t="s">
        <v>72</v>
      </c>
      <c r="AB20" s="48">
        <f>SUMIFS(main[مبلغ کل],main[نام مشتری],X20,main[خرید / فروش],$AB$5,main[نام محصول],$I$2)</f>
        <v>0</v>
      </c>
      <c r="AC20" s="65">
        <f t="shared" si="3"/>
        <v>0</v>
      </c>
    </row>
    <row r="21" spans="2:29" x14ac:dyDescent="0.25">
      <c r="X21" s="49" t="s">
        <v>73</v>
      </c>
      <c r="Y21" s="48">
        <f>SUMIFS(main[مبلغ کل],main[نام مشتری],X21,main[خرید / فروش],$Y$5,main[نام محصول],$I$2)</f>
        <v>0</v>
      </c>
      <c r="Z21" s="54">
        <f t="shared" si="2"/>
        <v>0</v>
      </c>
      <c r="AA21" s="49" t="s">
        <v>73</v>
      </c>
      <c r="AB21" s="48">
        <f>SUMIFS(main[مبلغ کل],main[نام مشتری],X21,main[خرید / فروش],$AB$5,main[نام محصول],$I$2)</f>
        <v>0</v>
      </c>
      <c r="AC21" s="65">
        <f t="shared" si="3"/>
        <v>0</v>
      </c>
    </row>
    <row r="22" spans="2:29" x14ac:dyDescent="0.25">
      <c r="X22" s="49" t="s">
        <v>74</v>
      </c>
      <c r="Y22" s="48">
        <f>SUMIFS(main[مبلغ کل],main[نام مشتری],X22,main[خرید / فروش],$Y$5,main[نام محصول],$I$2)</f>
        <v>0</v>
      </c>
      <c r="Z22" s="54">
        <f t="shared" si="2"/>
        <v>0</v>
      </c>
      <c r="AA22" s="49" t="s">
        <v>74</v>
      </c>
      <c r="AB22" s="48">
        <f>SUMIFS(main[مبلغ کل],main[نام مشتری],X22,main[خرید / فروش],$AB$5,main[نام محصول],$I$2)</f>
        <v>0</v>
      </c>
      <c r="AC22" s="65">
        <f t="shared" si="3"/>
        <v>0</v>
      </c>
    </row>
    <row r="23" spans="2:29" x14ac:dyDescent="0.25">
      <c r="X23" s="49" t="s">
        <v>75</v>
      </c>
      <c r="Y23" s="48">
        <f>SUMIFS(main[مبلغ کل],main[نام مشتری],X23,main[خرید / فروش],$Y$5,main[نام محصول],$I$2)</f>
        <v>0</v>
      </c>
      <c r="Z23" s="54">
        <f t="shared" si="2"/>
        <v>0</v>
      </c>
      <c r="AA23" s="49" t="s">
        <v>75</v>
      </c>
      <c r="AB23" s="48">
        <f>SUMIFS(main[مبلغ کل],main[نام مشتری],X23,main[خرید / فروش],$AB$5,main[نام محصول],$I$2)</f>
        <v>0</v>
      </c>
      <c r="AC23" s="65">
        <f t="shared" si="3"/>
        <v>0</v>
      </c>
    </row>
    <row r="24" spans="2:29" x14ac:dyDescent="0.25">
      <c r="X24" s="49" t="s">
        <v>76</v>
      </c>
      <c r="Y24" s="48">
        <f>SUMIFS(main[مبلغ کل],main[نام مشتری],X24,main[خرید / فروش],$Y$5,main[نام محصول],$I$2)</f>
        <v>0</v>
      </c>
      <c r="Z24" s="54">
        <f t="shared" si="2"/>
        <v>0</v>
      </c>
      <c r="AA24" s="49" t="s">
        <v>76</v>
      </c>
      <c r="AB24" s="48">
        <f>SUMIFS(main[مبلغ کل],main[نام مشتری],X24,main[خرید / فروش],$AB$5,main[نام محصول],$I$2)</f>
        <v>0</v>
      </c>
      <c r="AC24" s="65">
        <f t="shared" si="3"/>
        <v>0</v>
      </c>
    </row>
    <row r="25" spans="2:29" x14ac:dyDescent="0.25">
      <c r="X25" s="49" t="s">
        <v>77</v>
      </c>
      <c r="Y25" s="48">
        <f>SUMIFS(main[مبلغ کل],main[نام مشتری],X25,main[خرید / فروش],$Y$5,main[نام محصول],$I$2)</f>
        <v>0</v>
      </c>
      <c r="Z25" s="54">
        <f t="shared" si="2"/>
        <v>0</v>
      </c>
      <c r="AA25" s="49" t="s">
        <v>77</v>
      </c>
      <c r="AB25" s="48">
        <f>SUMIFS(main[مبلغ کل],main[نام مشتری],X25,main[خرید / فروش],$AB$5,main[نام محصول],$I$2)</f>
        <v>0</v>
      </c>
      <c r="AC25" s="65">
        <f t="shared" si="3"/>
        <v>0</v>
      </c>
    </row>
    <row r="26" spans="2:29" x14ac:dyDescent="0.25">
      <c r="X26" s="49" t="s">
        <v>78</v>
      </c>
      <c r="Y26" s="48">
        <f>SUMIFS(main[مبلغ کل],main[نام مشتری],X26,main[خرید / فروش],$Y$5,main[نام محصول],$I$2)</f>
        <v>0</v>
      </c>
      <c r="Z26" s="54">
        <f t="shared" si="2"/>
        <v>0</v>
      </c>
      <c r="AA26" s="49" t="s">
        <v>78</v>
      </c>
      <c r="AB26" s="48">
        <f>SUMIFS(main[مبلغ کل],main[نام مشتری],X26,main[خرید / فروش],$AB$5,main[نام محصول],$I$2)</f>
        <v>0</v>
      </c>
      <c r="AC26" s="65">
        <f t="shared" si="3"/>
        <v>0</v>
      </c>
    </row>
  </sheetData>
  <sheetProtection algorithmName="SHA-512" hashValue="4cOejeMshGyozZCLKP3YC0fMGdzmm7Sf5MRTzPcYGo1GlKcCMACH+R21UBBAVlfjgOD1qz0RkX5X3msNF4v5Ew==" saltValue="Is9T2+m0TgnRF7Ex3MWVYA==" spinCount="100000" sheet="1" objects="1" scenarios="1"/>
  <mergeCells count="17">
    <mergeCell ref="H13:I14"/>
    <mergeCell ref="C2:D3"/>
    <mergeCell ref="H16:L16"/>
    <mergeCell ref="B19:F19"/>
    <mergeCell ref="P19:V19"/>
    <mergeCell ref="L13:M14"/>
    <mergeCell ref="L12:M12"/>
    <mergeCell ref="A10:B12"/>
    <mergeCell ref="A2:B4"/>
    <mergeCell ref="X4:Y4"/>
    <mergeCell ref="C4:D4"/>
    <mergeCell ref="C12:D12"/>
    <mergeCell ref="C10:D11"/>
    <mergeCell ref="K2:N3"/>
    <mergeCell ref="L10:M11"/>
    <mergeCell ref="H10:I11"/>
    <mergeCell ref="H12:I12"/>
  </mergeCells>
  <conditionalFormatting sqref="BV4:BV15">
    <cfRule type="dataBar" priority="5">
      <dataBar showValue="0">
        <cfvo type="min"/>
        <cfvo type="max"/>
        <color theme="5"/>
      </dataBar>
      <extLst>
        <ext xmlns:x14="http://schemas.microsoft.com/office/spreadsheetml/2009/9/main" uri="{B025F937-C7B1-47D3-B67F-A62EFF666E3E}">
          <x14:id>{9B61B800-48D1-48BF-BA60-719871E24CE4}</x14:id>
        </ext>
      </extLst>
    </cfRule>
  </conditionalFormatting>
  <conditionalFormatting sqref="BT4:BT15">
    <cfRule type="dataBar" priority="4">
      <dataBar showValue="0"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{5A003B19-3401-4610-80E0-DA0EEF17089C}</x14:id>
        </ext>
      </extLst>
    </cfRule>
  </conditionalFormatting>
  <conditionalFormatting sqref="Y6:Y26">
    <cfRule type="dataBar" priority="1">
      <dataBar showValue="0">
        <cfvo type="min"/>
        <cfvo type="max"/>
        <color rgb="FFFF555A"/>
      </dataBar>
      <extLst>
        <ext xmlns:x14="http://schemas.microsoft.com/office/spreadsheetml/2009/9/main" uri="{B025F937-C7B1-47D3-B67F-A62EFF666E3E}">
          <x14:id>{2129ADEE-5C22-433A-B421-6EBB130CB1DB}</x14:id>
        </ext>
      </extLst>
    </cfRule>
  </conditionalFormatting>
  <conditionalFormatting sqref="AB6:AB26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{FB763F1B-D601-48EB-B43E-9A0103B34B3C}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61B800-48D1-48BF-BA60-719871E24C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BV4:BV15</xm:sqref>
        </x14:conditionalFormatting>
        <x14:conditionalFormatting xmlns:xm="http://schemas.microsoft.com/office/excel/2006/main">
          <x14:cfRule type="dataBar" id="{5A003B19-3401-4610-80E0-DA0EEF1708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BT4:BT15</xm:sqref>
        </x14:conditionalFormatting>
        <x14:conditionalFormatting xmlns:xm="http://schemas.microsoft.com/office/excel/2006/main">
          <x14:cfRule type="dataBar" id="{2129ADEE-5C22-433A-B421-6EBB130CB1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Y6:Y26</xm:sqref>
        </x14:conditionalFormatting>
        <x14:conditionalFormatting xmlns:xm="http://schemas.microsoft.com/office/excel/2006/main">
          <x14:cfRule type="dataBar" id="{FB763F1B-D601-48EB-B43E-9A0103B34B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AB6:AB26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'داده های پایه'!$B$2:$B$6</xm:f>
          </x14:formula1>
          <xm:sqref>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rightToLeft="1" workbookViewId="0">
      <selection activeCell="I23" sqref="I23"/>
    </sheetView>
  </sheetViews>
  <sheetFormatPr defaultColWidth="9" defaultRowHeight="18.75" x14ac:dyDescent="0.25"/>
  <cols>
    <col min="1" max="3" width="9" style="8"/>
    <col min="4" max="4" width="16" style="8" bestFit="1" customWidth="1"/>
    <col min="5" max="5" width="16" style="8" customWidth="1"/>
    <col min="6" max="7" width="16.140625" style="8" bestFit="1" customWidth="1"/>
    <col min="8" max="8" width="16" style="8" bestFit="1" customWidth="1"/>
    <col min="9" max="16384" width="9" style="8"/>
  </cols>
  <sheetData>
    <row r="1" spans="1:11" ht="26.25" x14ac:dyDescent="0.25">
      <c r="A1" s="94"/>
      <c r="B1" s="94"/>
      <c r="C1" s="94"/>
      <c r="D1" s="94"/>
      <c r="E1" s="37"/>
    </row>
    <row r="2" spans="1:11" ht="26.25" x14ac:dyDescent="0.25">
      <c r="A2" s="94"/>
      <c r="B2" s="94"/>
      <c r="C2" s="94"/>
      <c r="D2" s="94"/>
      <c r="E2" s="37"/>
      <c r="G2" s="8" t="s">
        <v>123</v>
      </c>
      <c r="H2" s="10">
        <f>'گزارش کلی'!C9/'گزارش کلی'!$C$2</f>
        <v>0.20045598409827922</v>
      </c>
      <c r="I2" s="10">
        <f>H2/2</f>
        <v>0.10022799204913961</v>
      </c>
      <c r="J2" s="11">
        <f>K2-I2</f>
        <v>0.39977200795086038</v>
      </c>
      <c r="K2" s="11">
        <v>0.5</v>
      </c>
    </row>
    <row r="3" spans="1:11" ht="26.25" x14ac:dyDescent="0.25">
      <c r="A3" s="94"/>
      <c r="B3" s="94"/>
      <c r="C3" s="94"/>
      <c r="D3" s="94"/>
      <c r="E3" s="37"/>
      <c r="G3" s="8" t="s">
        <v>124</v>
      </c>
      <c r="H3" s="10">
        <f>'گزارش کلی'!F9/'گزارش کلی'!$C$2</f>
        <v>0.79954401590172086</v>
      </c>
      <c r="I3" s="10">
        <f>H3/2</f>
        <v>0.39977200795086043</v>
      </c>
      <c r="J3" s="11">
        <f>K3-I3</f>
        <v>0.10022799204913957</v>
      </c>
      <c r="K3" s="11">
        <v>0.5</v>
      </c>
    </row>
    <row r="5" spans="1:11" ht="18.75" customHeight="1" x14ac:dyDescent="0.25">
      <c r="B5" s="9"/>
    </row>
    <row r="6" spans="1:11" ht="18.75" customHeight="1" x14ac:dyDescent="0.25">
      <c r="A6" s="95"/>
      <c r="B6" s="95"/>
      <c r="C6" s="95"/>
      <c r="G6" s="8" t="s">
        <v>123</v>
      </c>
      <c r="H6" s="10">
        <f>'گزارش کلی'!C17/'گزارش کلی'!C10</f>
        <v>0.26352483399229798</v>
      </c>
      <c r="I6" s="10">
        <f>H6/2</f>
        <v>0.13176241699614899</v>
      </c>
      <c r="J6" s="11">
        <f>K6-I6</f>
        <v>0.36823758300385101</v>
      </c>
      <c r="K6" s="11">
        <v>0.5</v>
      </c>
    </row>
    <row r="7" spans="1:11" x14ac:dyDescent="0.25">
      <c r="A7" s="95"/>
      <c r="B7" s="95"/>
      <c r="C7" s="95"/>
      <c r="G7" s="8" t="s">
        <v>125</v>
      </c>
      <c r="H7" s="10">
        <f>'گزارش کلی'!F17/'گزارش کلی'!C10</f>
        <v>0.73647516600770202</v>
      </c>
      <c r="I7" s="10">
        <f>H7/2</f>
        <v>0.36823758300385101</v>
      </c>
      <c r="J7" s="11">
        <f>K7-I7</f>
        <v>0.13176241699614899</v>
      </c>
      <c r="K7" s="11">
        <v>0.5</v>
      </c>
    </row>
    <row r="8" spans="1:11" x14ac:dyDescent="0.25">
      <c r="A8" s="95"/>
      <c r="B8" s="95"/>
      <c r="C8" s="95"/>
    </row>
    <row r="9" spans="1:11" x14ac:dyDescent="0.25">
      <c r="D9" s="96" t="s">
        <v>154</v>
      </c>
      <c r="E9" s="97"/>
    </row>
    <row r="10" spans="1:11" x14ac:dyDescent="0.25">
      <c r="D10" s="57" t="s">
        <v>19</v>
      </c>
      <c r="E10" s="58" t="s">
        <v>20</v>
      </c>
      <c r="F10" s="8" t="s">
        <v>19</v>
      </c>
      <c r="G10" s="8" t="s">
        <v>20</v>
      </c>
      <c r="H10" s="8" t="s">
        <v>155</v>
      </c>
    </row>
    <row r="11" spans="1:11" x14ac:dyDescent="0.25">
      <c r="C11" s="8" t="s">
        <v>83</v>
      </c>
      <c r="D11" s="59" t="str">
        <f>IFERROR(AVERAGEIFS(main[مبلغ کل],main[ماه],C11,main[نام محصول],'گزارش کلی'!$I$2,main[خرید / فروش],$D$10),"")</f>
        <v/>
      </c>
      <c r="E11" s="60" t="str">
        <f>IFERROR(AVERAGEIFS(main[مبلغ کل],main[ماه],C11,main[نام محصول],'گزارش کلی'!$I$2,main[خرید / فروش],$E$10),"")</f>
        <v/>
      </c>
      <c r="F11" s="56">
        <f>SUMIFS(main[مبلغ کل],main[ماه],C11,main[نام محصول],'گزارش کلی'!$I$2,main[خرید / فروش],Sheet2!$F$10)</f>
        <v>0</v>
      </c>
      <c r="G11" s="56">
        <f>SUMIFS(main[مبلغ کل],main[ماه],C11,main[نام محصول],'گزارش کلی'!$I$2,main[خرید / فروش],Sheet2!$G$10)</f>
        <v>0</v>
      </c>
      <c r="H11" s="56" t="str">
        <f>IFERROR(AVERAGE(D11:E11),"")</f>
        <v/>
      </c>
    </row>
    <row r="12" spans="1:11" x14ac:dyDescent="0.25">
      <c r="C12" s="8" t="s">
        <v>84</v>
      </c>
      <c r="D12" s="59" t="str">
        <f>IFERROR(AVERAGEIFS(main[مبلغ کل],main[ماه],C12,main[نام محصول],'گزارش کلی'!$I$2,main[خرید / فروش],$D$10),"")</f>
        <v/>
      </c>
      <c r="E12" s="60" t="str">
        <f>IFERROR(AVERAGEIFS(main[مبلغ کل],main[ماه],C12,main[نام محصول],'گزارش کلی'!$I$2,main[خرید / فروش],$E$10),"")</f>
        <v/>
      </c>
      <c r="F12" s="56">
        <f>SUMIFS(main[مبلغ کل],main[ماه],C12,main[نام محصول],'گزارش کلی'!$I$2,main[خرید / فروش],Sheet2!$F$10)</f>
        <v>0</v>
      </c>
      <c r="G12" s="56">
        <f>SUMIFS(main[مبلغ کل],main[ماه],C12,main[نام محصول],'گزارش کلی'!$I$2,main[خرید / فروش],Sheet2!$G$10)</f>
        <v>0</v>
      </c>
      <c r="H12" s="56" t="str">
        <f t="shared" ref="H12:H22" si="0">IFERROR(AVERAGE(D12:E12),"")</f>
        <v/>
      </c>
    </row>
    <row r="13" spans="1:11" x14ac:dyDescent="0.25">
      <c r="C13" s="8" t="s">
        <v>85</v>
      </c>
      <c r="D13" s="59">
        <f>IFERROR(AVERAGEIFS(main[مبلغ کل],main[ماه],C13,main[نام محصول],'گزارش کلی'!$I$2,main[خرید / فروش],$D$10),"")</f>
        <v>9123168000</v>
      </c>
      <c r="E13" s="60" t="str">
        <f>IFERROR(AVERAGEIFS(main[مبلغ کل],main[ماه],C13,main[نام محصول],'گزارش کلی'!$I$2,main[خرید / فروش],$E$10),"")</f>
        <v/>
      </c>
      <c r="F13" s="56">
        <f>SUMIFS(main[مبلغ کل],main[ماه],C13,main[نام محصول],'گزارش کلی'!$I$2,main[خرید / فروش],Sheet2!$F$10)</f>
        <v>9123168000</v>
      </c>
      <c r="G13" s="56">
        <f>SUMIFS(main[مبلغ کل],main[ماه],C13,main[نام محصول],'گزارش کلی'!$I$2,main[خرید / فروش],Sheet2!$G$10)</f>
        <v>0</v>
      </c>
      <c r="H13" s="56">
        <f t="shared" si="0"/>
        <v>9123168000</v>
      </c>
    </row>
    <row r="14" spans="1:11" x14ac:dyDescent="0.25">
      <c r="C14" s="8" t="s">
        <v>86</v>
      </c>
      <c r="D14" s="59">
        <f>IFERROR(AVERAGEIFS(main[مبلغ کل],main[ماه],C14,main[نام محصول],'گزارش کلی'!$I$2,main[خرید / فروش],$D$10),"")</f>
        <v>8325711270</v>
      </c>
      <c r="E14" s="60">
        <f>IFERROR(AVERAGEIFS(main[مبلغ کل],main[ماه],C14,main[نام محصول],'گزارش کلی'!$I$2,main[خرید / فروش],$E$10),"")</f>
        <v>8386524000</v>
      </c>
      <c r="F14" s="56">
        <f>SUMIFS(main[مبلغ کل],main[ماه],C14,main[نام محصول],'گزارش کلی'!$I$2,main[خرید / فروش],Sheet2!$F$10)</f>
        <v>8325711270</v>
      </c>
      <c r="G14" s="56">
        <f>SUMIFS(main[مبلغ کل],main[ماه],C14,main[نام محصول],'گزارش کلی'!$I$2,main[خرید / فروش],Sheet2!$G$10)</f>
        <v>8386524000</v>
      </c>
      <c r="H14" s="56">
        <f t="shared" si="0"/>
        <v>8356117635</v>
      </c>
    </row>
    <row r="15" spans="1:11" x14ac:dyDescent="0.25">
      <c r="C15" s="8" t="s">
        <v>87</v>
      </c>
      <c r="D15" s="59" t="str">
        <f>IFERROR(AVERAGEIFS(main[مبلغ کل],main[ماه],C15,main[نام محصول],'گزارش کلی'!$I$2,main[خرید / فروش],$D$10),"")</f>
        <v/>
      </c>
      <c r="E15" s="60" t="str">
        <f>IFERROR(AVERAGEIFS(main[مبلغ کل],main[ماه],C15,main[نام محصول],'گزارش کلی'!$I$2,main[خرید / فروش],$E$10),"")</f>
        <v/>
      </c>
      <c r="F15" s="56">
        <f>SUMIFS(main[مبلغ کل],main[ماه],C15,main[نام محصول],'گزارش کلی'!$I$2,main[خرید / فروش],Sheet2!$F$10)</f>
        <v>0</v>
      </c>
      <c r="G15" s="56">
        <f>SUMIFS(main[مبلغ کل],main[ماه],C15,main[نام محصول],'گزارش کلی'!$I$2,main[خرید / فروش],Sheet2!$G$10)</f>
        <v>0</v>
      </c>
      <c r="H15" s="56" t="str">
        <f t="shared" si="0"/>
        <v/>
      </c>
    </row>
    <row r="16" spans="1:11" x14ac:dyDescent="0.25">
      <c r="C16" s="8" t="s">
        <v>88</v>
      </c>
      <c r="D16" s="59">
        <f>IFERROR(AVERAGEIFS(main[مبلغ کل],main[ماه],C16,main[نام محصول],'گزارش کلی'!$I$2,main[خرید / فروش],$D$10),"")</f>
        <v>58497968000</v>
      </c>
      <c r="E16" s="60" t="str">
        <f>IFERROR(AVERAGEIFS(main[مبلغ کل],main[ماه],C16,main[نام محصول],'گزارش کلی'!$I$2,main[خرید / فروش],$E$10),"")</f>
        <v/>
      </c>
      <c r="F16" s="56">
        <f>SUMIFS(main[مبلغ کل],main[ماه],C16,main[نام محصول],'گزارش کلی'!$I$2,main[خرید / فروش],Sheet2!$F$10)</f>
        <v>175493904000</v>
      </c>
      <c r="G16" s="56">
        <f>SUMIFS(main[مبلغ کل],main[ماه],C16,main[نام محصول],'گزارش کلی'!$I$2,main[خرید / فروش],Sheet2!$G$10)</f>
        <v>0</v>
      </c>
      <c r="H16" s="56">
        <f t="shared" si="0"/>
        <v>58497968000</v>
      </c>
    </row>
    <row r="17" spans="3:9" x14ac:dyDescent="0.25">
      <c r="C17" s="8" t="s">
        <v>89</v>
      </c>
      <c r="D17" s="59">
        <f>IFERROR(AVERAGEIFS(main[مبلغ کل],main[ماه],C17,main[نام محصول],'گزارش کلی'!$I$2,main[خرید / فروش],$D$10),"")</f>
        <v>69556197572.5</v>
      </c>
      <c r="E17" s="60">
        <f>IFERROR(AVERAGEIFS(main[مبلغ کل],main[ماه],C17,main[نام محصول],'گزارش کلی'!$I$2,main[خرید / فروش],$E$10),"")</f>
        <v>166602730633.33334</v>
      </c>
      <c r="F17" s="56">
        <f>SUMIFS(main[مبلغ کل],main[ماه],C17,main[نام محصول],'گزارش کلی'!$I$2,main[خرید / فروش],Sheet2!$F$10)</f>
        <v>834674370870</v>
      </c>
      <c r="G17" s="56">
        <f>SUMIFS(main[مبلغ کل],main[ماه],C17,main[نام محصول],'گزارش کلی'!$I$2,main[خرید / فروش],Sheet2!$G$10)</f>
        <v>499808191900</v>
      </c>
      <c r="H17" s="56">
        <f t="shared" si="0"/>
        <v>118079464102.91667</v>
      </c>
    </row>
    <row r="18" spans="3:9" x14ac:dyDescent="0.25">
      <c r="C18" s="8" t="s">
        <v>90</v>
      </c>
      <c r="D18" s="59">
        <f>IFERROR(AVERAGEIFS(main[مبلغ کل],main[ماه],C18,main[نام محصول],'گزارش کلی'!$I$2,main[خرید / فروش],$D$10),"")</f>
        <v>159337072000</v>
      </c>
      <c r="E18" s="60">
        <f>IFERROR(AVERAGEIFS(main[مبلغ کل],main[ماه],C18,main[نام محصول],'گزارش کلی'!$I$2,main[خرید / فروش],$E$10),"")</f>
        <v>227269470555</v>
      </c>
      <c r="F18" s="56">
        <f>SUMIFS(main[مبلغ کل],main[ماه],C18,main[نام محصول],'گزارش کلی'!$I$2,main[خرید / فروش],Sheet2!$F$10)</f>
        <v>159337072000</v>
      </c>
      <c r="G18" s="56">
        <f>SUMIFS(main[مبلغ کل],main[ماه],C18,main[نام محصول],'گزارش کلی'!$I$2,main[خرید / فروش],Sheet2!$G$10)</f>
        <v>454538941110</v>
      </c>
      <c r="H18" s="56">
        <f t="shared" si="0"/>
        <v>193303271277.5</v>
      </c>
    </row>
    <row r="19" spans="3:9" x14ac:dyDescent="0.25">
      <c r="C19" s="8" t="s">
        <v>91</v>
      </c>
      <c r="D19" s="59" t="str">
        <f>IFERROR(AVERAGEIFS(main[مبلغ کل],main[ماه],C19,main[نام محصول],'گزارش کلی'!$I$2,main[خرید / فروش],$D$10),"")</f>
        <v/>
      </c>
      <c r="E19" s="60">
        <f>IFERROR(AVERAGEIFS(main[مبلغ کل],main[ماه],C19,main[نام محصول],'گزارش کلی'!$I$2,main[خرید / فروش],$E$10),"")</f>
        <v>456761791280</v>
      </c>
      <c r="F19" s="56">
        <f>SUMIFS(main[مبلغ کل],main[ماه],C19,main[نام محصول],'گزارش کلی'!$I$2,main[خرید / فروش],Sheet2!$F$10)</f>
        <v>0</v>
      </c>
      <c r="G19" s="56">
        <f>SUMIFS(main[مبلغ کل],main[ماه],C19,main[نام محصول],'گزارش کلی'!$I$2,main[خرید / فروش],Sheet2!$G$10)</f>
        <v>456761791280</v>
      </c>
      <c r="H19" s="56">
        <f t="shared" si="0"/>
        <v>456761791280</v>
      </c>
    </row>
    <row r="20" spans="3:9" x14ac:dyDescent="0.25">
      <c r="C20" s="8" t="s">
        <v>92</v>
      </c>
      <c r="D20" s="59" t="str">
        <f>IFERROR(AVERAGEIFS(main[مبلغ کل],main[ماه],C20,main[نام محصول],'گزارش کلی'!$I$2,main[خرید / فروش],$D$10),"")</f>
        <v/>
      </c>
      <c r="E20" s="60" t="str">
        <f>IFERROR(AVERAGEIFS(main[مبلغ کل],main[ماه],C20,main[نام محصول],'گزارش کلی'!$I$2,main[خرید / فروش],$E$10),"")</f>
        <v/>
      </c>
      <c r="F20" s="56">
        <f>SUMIFS(main[مبلغ کل],main[ماه],C20,main[نام محصول],'گزارش کلی'!$I$2,main[خرید / فروش],Sheet2!$F$10)</f>
        <v>0</v>
      </c>
      <c r="G20" s="56">
        <f>SUMIFS(main[مبلغ کل],main[ماه],C20,main[نام محصول],'گزارش کلی'!$I$2,main[خرید / فروش],Sheet2!$G$10)</f>
        <v>0</v>
      </c>
      <c r="H20" s="56" t="str">
        <f t="shared" si="0"/>
        <v/>
      </c>
    </row>
    <row r="21" spans="3:9" x14ac:dyDescent="0.25">
      <c r="C21" s="8" t="s">
        <v>93</v>
      </c>
      <c r="D21" s="59" t="str">
        <f>IFERROR(AVERAGEIFS(main[مبلغ کل],main[ماه],C21,main[نام محصول],'گزارش کلی'!$I$2,main[خرید / فروش],$D$10),"")</f>
        <v/>
      </c>
      <c r="E21" s="60" t="str">
        <f>IFERROR(AVERAGEIFS(main[مبلغ کل],main[ماه],C21,main[نام محصول],'گزارش کلی'!$I$2,main[خرید / فروش],$E$10),"")</f>
        <v/>
      </c>
      <c r="F21" s="56">
        <f>SUMIFS(main[مبلغ کل],main[ماه],C21,main[نام محصول],'گزارش کلی'!$I$2,main[خرید / فروش],Sheet2!$F$10)</f>
        <v>0</v>
      </c>
      <c r="G21" s="56">
        <f>SUMIFS(main[مبلغ کل],main[ماه],C21,main[نام محصول],'گزارش کلی'!$I$2,main[خرید / فروش],Sheet2!$G$10)</f>
        <v>0</v>
      </c>
      <c r="H21" s="56" t="str">
        <f t="shared" si="0"/>
        <v/>
      </c>
    </row>
    <row r="22" spans="3:9" x14ac:dyDescent="0.25">
      <c r="C22" s="8" t="s">
        <v>94</v>
      </c>
      <c r="D22" s="59" t="str">
        <f>IFERROR(AVERAGEIFS(main[مبلغ کل],main[ماه],C22,main[نام محصول],'گزارش کلی'!$I$2,main[خرید / فروش],$D$10),"")</f>
        <v/>
      </c>
      <c r="E22" s="60" t="str">
        <f>IFERROR(AVERAGEIFS(main[مبلغ کل],main[ماه],C22,main[نام محصول],'گزارش کلی'!$I$2,main[خرید / فروش],$E$10),"")</f>
        <v/>
      </c>
      <c r="F22" s="56">
        <f>SUMIFS(main[مبلغ کل],main[ماه],C22,main[نام محصول],'گزارش کلی'!$I$2,main[خرید / فروش],Sheet2!$F$10)</f>
        <v>0</v>
      </c>
      <c r="G22" s="56">
        <f>SUMIFS(main[مبلغ کل],main[ماه],C22,main[نام محصول],'گزارش کلی'!$I$2,main[خرید / فروش],Sheet2!$G$10)</f>
        <v>0</v>
      </c>
      <c r="H22" s="56" t="str">
        <f t="shared" si="0"/>
        <v/>
      </c>
    </row>
    <row r="23" spans="3:9" x14ac:dyDescent="0.25">
      <c r="C23" s="64" t="str">
        <f>"میانگین نرخ خرید "&amp;'گزارش کلی'!I2</f>
        <v>میانگین نرخ خرید آهن اسفنجی</v>
      </c>
      <c r="D23" s="61"/>
      <c r="E23" s="62" t="str">
        <f>IFERROR(AVERAGEIFS(main[مبلغ کل],main[ماه],C23,main[نام محصول],'گزارش کلی'!$I$2,main[خرید / فروش],$E$10),"")</f>
        <v/>
      </c>
      <c r="F23" s="63" t="str">
        <f>"میزان خرید و فروش "&amp;'گزارش کلی'!I2&amp;" (میلیون ریال)"</f>
        <v>میزان خرید و فروش آهن اسفنجی (میلیون ریال)</v>
      </c>
      <c r="I23" s="8" t="str">
        <f>"میزان خرید و فروش "&amp;'گزارش کلی'!I2&amp;" در مقابل میانیگن خرید و فروش"</f>
        <v>میزان خرید و فروش آهن اسفنجی در مقابل میانیگن خرید و فروش</v>
      </c>
    </row>
  </sheetData>
  <mergeCells count="3">
    <mergeCell ref="A1:D3"/>
    <mergeCell ref="A6:C8"/>
    <mergeCell ref="D9:E9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rightToLeft="1" workbookViewId="0">
      <selection activeCell="A3" sqref="A3"/>
    </sheetView>
  </sheetViews>
  <sheetFormatPr defaultColWidth="9.140625" defaultRowHeight="15" x14ac:dyDescent="0.25"/>
  <cols>
    <col min="1" max="1" width="9.85546875" style="7" bestFit="1" customWidth="1"/>
    <col min="2" max="3" width="16.42578125" style="7" bestFit="1" customWidth="1"/>
    <col min="4" max="16384" width="9.140625" style="7"/>
  </cols>
  <sheetData>
    <row r="2" spans="1:3" x14ac:dyDescent="0.25">
      <c r="B2" s="7" t="s">
        <v>19</v>
      </c>
      <c r="C2" s="7" t="s">
        <v>20</v>
      </c>
    </row>
    <row r="3" spans="1:3" x14ac:dyDescent="0.25">
      <c r="A3" s="7" t="s">
        <v>2</v>
      </c>
      <c r="B3" s="6">
        <f>SUMIFS(main[مبلغ کل],main[نام محصول],$A3,main[خرید / فروش],B$2)</f>
        <v>947010738750</v>
      </c>
      <c r="C3" s="6">
        <f>SUMIFS(main[مبلغ کل],main[نام محصول],$A3,main[خرید / فروش],C$2)</f>
        <v>1488497015580</v>
      </c>
    </row>
    <row r="4" spans="1:3" x14ac:dyDescent="0.25">
      <c r="A4" s="7" t="s">
        <v>3</v>
      </c>
      <c r="B4" s="6">
        <f>SUMIFS(main[مبلغ کل],main[نام محصول],$A4,main[خرید / فروش],B$2)</f>
        <v>1019070808650</v>
      </c>
      <c r="C4" s="6">
        <f>SUMIFS(main[مبلغ کل],main[نام محصول],$A4,main[خرید / فروش],C$2)</f>
        <v>365026904880</v>
      </c>
    </row>
    <row r="5" spans="1:3" x14ac:dyDescent="0.25">
      <c r="A5" s="7" t="s">
        <v>4</v>
      </c>
      <c r="B5" s="6">
        <f>SUMIFS(main[مبلغ کل],main[نام محصول],$A5,main[خرید / فروش],B$2)</f>
        <v>1186954226140</v>
      </c>
      <c r="C5" s="6">
        <f>SUMIFS(main[مبلغ کل],main[نام محصول],$A5,main[خرید / فروش],C$2)</f>
        <v>1419495448290</v>
      </c>
    </row>
    <row r="6" spans="1:3" x14ac:dyDescent="0.25">
      <c r="A6" s="7" t="s">
        <v>5</v>
      </c>
      <c r="B6" s="6">
        <f>SUMIFS(main[مبلغ کل],main[نام محصول],$A6,main[خرید / فروش],B$2)</f>
        <v>1244159292350</v>
      </c>
      <c r="C6" s="6">
        <f>SUMIFS(main[مبلغ کل],main[نام محصول],$A6,main[خرید / فروش],C$2)</f>
        <v>999217219270</v>
      </c>
    </row>
    <row r="7" spans="1:3" x14ac:dyDescent="0.25">
      <c r="A7" s="7" t="s">
        <v>6</v>
      </c>
      <c r="B7" s="6">
        <f>SUMIFS(main[مبلغ کل],main[نام محصول],$A7,main[خرید / فروش],B$2)</f>
        <v>148251256000</v>
      </c>
      <c r="C7" s="6">
        <f>SUMIFS(main[مبلغ کل],main[نام محصول],$A7,main[خرید / فروش],C$2)</f>
        <v>1297596227930</v>
      </c>
    </row>
    <row r="9" spans="1:3" x14ac:dyDescent="0.25">
      <c r="B9" s="7" t="str">
        <f>INDEX(A3:A7,MATCH(MAX(B3:B7),B3:B7,0))</f>
        <v>شمش</v>
      </c>
      <c r="C9" s="7" t="str">
        <f>INDEX(A3:A7,MATCH(MAX(C3:C7),C3:C7,0))</f>
        <v>سنگ آهن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rightToLeft="1" zoomScale="70" zoomScaleNormal="70" workbookViewId="0">
      <selection activeCell="D2" sqref="D2:D31"/>
    </sheetView>
  </sheetViews>
  <sheetFormatPr defaultColWidth="9" defaultRowHeight="15" x14ac:dyDescent="0.25"/>
  <cols>
    <col min="1" max="1" width="23.28515625" style="42" customWidth="1"/>
    <col min="2" max="4" width="13.7109375" style="42" customWidth="1"/>
    <col min="5" max="16384" width="9" style="39"/>
  </cols>
  <sheetData>
    <row r="1" spans="1:4" ht="30.75" customHeight="1" x14ac:dyDescent="0.25">
      <c r="A1" s="38" t="s">
        <v>126</v>
      </c>
      <c r="B1" s="38" t="s">
        <v>127</v>
      </c>
      <c r="C1" s="38" t="s">
        <v>128</v>
      </c>
      <c r="D1" s="38" t="s">
        <v>129</v>
      </c>
    </row>
    <row r="2" spans="1:4" ht="18.75" customHeight="1" x14ac:dyDescent="0.25">
      <c r="A2" s="40" t="s">
        <v>130</v>
      </c>
      <c r="B2" s="40">
        <v>18</v>
      </c>
      <c r="C2" s="40">
        <v>90</v>
      </c>
      <c r="D2" s="43">
        <f>SUMIFS(main[مبلغ کل],main[شهر],A2,main[نام محصول],'گزارش کلی'!$I$2)/1000000</f>
        <v>0</v>
      </c>
    </row>
    <row r="3" spans="1:4" ht="18.75" customHeight="1" x14ac:dyDescent="0.25">
      <c r="A3" s="41" t="s">
        <v>114</v>
      </c>
      <c r="B3" s="41">
        <v>40</v>
      </c>
      <c r="C3" s="41">
        <v>58</v>
      </c>
      <c r="D3" s="43">
        <f>SUMIFS(main[مبلغ کل],main[شهر],A3,main[نام محصول],'گزارش کلی'!$I$2)/1000000</f>
        <v>352191.33403000003</v>
      </c>
    </row>
    <row r="4" spans="1:4" ht="18.75" customHeight="1" x14ac:dyDescent="0.25">
      <c r="A4" s="40" t="s">
        <v>131</v>
      </c>
      <c r="B4" s="40">
        <v>10</v>
      </c>
      <c r="C4" s="40">
        <v>55</v>
      </c>
      <c r="D4" s="43">
        <f>SUMIFS(main[مبلغ کل],main[شهر],A4,main[نام محصول],'گزارش کلی'!$I$2)/1000000</f>
        <v>0</v>
      </c>
    </row>
    <row r="5" spans="1:4" ht="18.75" customHeight="1" x14ac:dyDescent="0.25">
      <c r="A5" s="41" t="s">
        <v>141</v>
      </c>
      <c r="B5" s="41">
        <v>5</v>
      </c>
      <c r="C5" s="41">
        <v>80</v>
      </c>
      <c r="D5" s="43">
        <f>SUMIFS(main[مبلغ کل],main[شهر],A5,main[نام محصول],'گزارش کلی'!$I$2)/1000000</f>
        <v>0</v>
      </c>
    </row>
    <row r="6" spans="1:4" ht="18.75" customHeight="1" x14ac:dyDescent="0.25">
      <c r="A6" s="40" t="s">
        <v>117</v>
      </c>
      <c r="B6" s="40">
        <v>10</v>
      </c>
      <c r="C6" s="40">
        <v>88</v>
      </c>
      <c r="D6" s="43">
        <f>SUMIFS(main[مبلغ کل],main[شهر],A6,main[نام محصول],'گزارش کلی'!$I$2)/1000000</f>
        <v>64395.271800000002</v>
      </c>
    </row>
    <row r="7" spans="1:4" ht="18.75" customHeight="1" x14ac:dyDescent="0.25">
      <c r="A7" s="41" t="s">
        <v>132</v>
      </c>
      <c r="B7" s="41">
        <v>35</v>
      </c>
      <c r="C7" s="41">
        <v>30</v>
      </c>
      <c r="D7" s="43">
        <f>SUMIFS(main[مبلغ کل],main[شهر],A7,main[نام محصول],'گزارش کلی'!$I$2)/1000000</f>
        <v>0</v>
      </c>
    </row>
    <row r="8" spans="1:4" ht="18.75" customHeight="1" x14ac:dyDescent="0.25">
      <c r="A8" s="40" t="s">
        <v>116</v>
      </c>
      <c r="B8" s="40">
        <v>32</v>
      </c>
      <c r="C8" s="40">
        <v>74</v>
      </c>
      <c r="D8" s="43">
        <f>SUMIFS(main[مبلغ کل],main[شهر],A8,main[نام محصول],'گزارش کلی'!$I$2)/1000000</f>
        <v>994258.31559000001</v>
      </c>
    </row>
    <row r="9" spans="1:4" ht="18.75" customHeight="1" x14ac:dyDescent="0.25">
      <c r="A9" s="41" t="s">
        <v>142</v>
      </c>
      <c r="B9" s="41">
        <v>30</v>
      </c>
      <c r="C9" s="41">
        <v>45</v>
      </c>
      <c r="D9" s="43">
        <f>SUMIFS(main[مبلغ کل],main[شهر],A9,main[نام محصول],'گزارش کلی'!$I$2)/1000000</f>
        <v>0</v>
      </c>
    </row>
    <row r="10" spans="1:4" ht="18.75" customHeight="1" x14ac:dyDescent="0.25">
      <c r="A10" s="40" t="s">
        <v>143</v>
      </c>
      <c r="B10" s="40">
        <v>75</v>
      </c>
      <c r="C10" s="40">
        <v>52</v>
      </c>
      <c r="D10" s="43">
        <f>SUMIFS(main[مبلغ کل],main[شهر],A10,main[نام محصول],'گزارش کلی'!$I$2)/1000000</f>
        <v>0</v>
      </c>
    </row>
    <row r="11" spans="1:4" ht="18.75" customHeight="1" x14ac:dyDescent="0.25">
      <c r="A11" s="41" t="s">
        <v>118</v>
      </c>
      <c r="B11" s="41">
        <v>75</v>
      </c>
      <c r="C11" s="41">
        <v>73</v>
      </c>
      <c r="D11" s="43">
        <f>SUMIFS(main[مبلغ کل],main[شهر],A11,main[نام محصول],'گزارش کلی'!$I$2)/1000000</f>
        <v>466059.97107000003</v>
      </c>
    </row>
    <row r="12" spans="1:4" ht="18.75" customHeight="1" x14ac:dyDescent="0.25">
      <c r="A12" s="40" t="s">
        <v>144</v>
      </c>
      <c r="B12" s="40">
        <v>65</v>
      </c>
      <c r="C12" s="40">
        <v>85</v>
      </c>
      <c r="D12" s="43">
        <f>SUMIFS(main[مبلغ کل],main[شهر],A12,main[نام محصول],'گزارش کلی'!$I$2)/1000000</f>
        <v>0</v>
      </c>
    </row>
    <row r="13" spans="1:4" ht="18.75" customHeight="1" x14ac:dyDescent="0.25">
      <c r="A13" s="41" t="s">
        <v>145</v>
      </c>
      <c r="B13" s="41">
        <v>20</v>
      </c>
      <c r="C13" s="41">
        <v>48</v>
      </c>
      <c r="D13" s="43">
        <f>SUMIFS(main[مبلغ کل],main[شهر],A13,main[نام محصول],'گزارش کلی'!$I$2)/1000000</f>
        <v>0</v>
      </c>
    </row>
    <row r="14" spans="1:4" ht="18.75" customHeight="1" x14ac:dyDescent="0.25">
      <c r="A14" s="40" t="s">
        <v>133</v>
      </c>
      <c r="B14" s="40">
        <v>20</v>
      </c>
      <c r="C14" s="40">
        <v>75</v>
      </c>
      <c r="D14" s="43">
        <f>SUMIFS(main[مبلغ کل],main[شهر],A14,main[نام محصول],'گزارش کلی'!$I$2)/1000000</f>
        <v>0</v>
      </c>
    </row>
    <row r="15" spans="1:4" ht="18.75" customHeight="1" x14ac:dyDescent="0.25">
      <c r="A15" s="41" t="s">
        <v>134</v>
      </c>
      <c r="B15" s="41">
        <v>50</v>
      </c>
      <c r="C15" s="41">
        <v>70</v>
      </c>
      <c r="D15" s="43">
        <f>SUMIFS(main[مبلغ کل],main[شهر],A15,main[نام محصول],'گزارش کلی'!$I$2)/1000000</f>
        <v>0</v>
      </c>
    </row>
    <row r="16" spans="1:4" ht="18.75" customHeight="1" x14ac:dyDescent="0.25">
      <c r="A16" s="40" t="s">
        <v>146</v>
      </c>
      <c r="B16" s="40">
        <v>85</v>
      </c>
      <c r="C16" s="40">
        <v>25</v>
      </c>
      <c r="D16" s="43">
        <f>SUMIFS(main[مبلغ کل],main[شهر],A16,main[نام محصول],'گزارش کلی'!$I$2)/1000000</f>
        <v>0</v>
      </c>
    </row>
    <row r="17" spans="1:4" ht="18.75" customHeight="1" x14ac:dyDescent="0.25">
      <c r="A17" s="41" t="s">
        <v>115</v>
      </c>
      <c r="B17" s="41">
        <v>45</v>
      </c>
      <c r="C17" s="41">
        <v>30</v>
      </c>
      <c r="D17" s="43">
        <f>SUMIFS(main[مبلغ کل],main[شهر],A17,main[نام محصول],'گزارش کلی'!$I$2)/1000000</f>
        <v>301617.38400000002</v>
      </c>
    </row>
    <row r="18" spans="1:4" ht="18.75" customHeight="1" x14ac:dyDescent="0.25">
      <c r="A18" s="40" t="s">
        <v>135</v>
      </c>
      <c r="B18" s="40">
        <v>27</v>
      </c>
      <c r="C18" s="40">
        <v>75</v>
      </c>
      <c r="D18" s="43">
        <f>SUMIFS(main[مبلغ کل],main[شهر],A18,main[نام محصول],'گزارش کلی'!$I$2)/1000000</f>
        <v>0</v>
      </c>
    </row>
    <row r="19" spans="1:4" ht="18.75" customHeight="1" x14ac:dyDescent="0.25">
      <c r="A19" s="41" t="s">
        <v>119</v>
      </c>
      <c r="B19" s="41">
        <v>32</v>
      </c>
      <c r="C19" s="41">
        <v>64</v>
      </c>
      <c r="D19" s="43">
        <f>SUMIFS(main[مبلغ کل],main[شهر],A19,main[نام محصول],'گزارش کلی'!$I$2)/1000000</f>
        <v>0</v>
      </c>
    </row>
    <row r="20" spans="1:4" ht="18.75" customHeight="1" x14ac:dyDescent="0.25">
      <c r="A20" s="40" t="s">
        <v>136</v>
      </c>
      <c r="B20" s="40">
        <v>10</v>
      </c>
      <c r="C20" s="40">
        <v>70</v>
      </c>
      <c r="D20" s="43">
        <f>SUMIFS(main[مبلغ کل],main[شهر],A20,main[نام محصول],'گزارش کلی'!$I$2)/1000000</f>
        <v>0</v>
      </c>
    </row>
    <row r="21" spans="1:4" ht="18.75" customHeight="1" x14ac:dyDescent="0.25">
      <c r="A21" s="41" t="s">
        <v>137</v>
      </c>
      <c r="B21" s="41">
        <v>65</v>
      </c>
      <c r="C21" s="41">
        <v>35</v>
      </c>
      <c r="D21" s="43">
        <f>SUMIFS(main[مبلغ کل],main[شهر],A21,main[نام محصول],'گزارش کلی'!$I$2)/1000000</f>
        <v>0</v>
      </c>
    </row>
    <row r="22" spans="1:4" ht="18.75" customHeight="1" x14ac:dyDescent="0.25">
      <c r="A22" s="40" t="s">
        <v>138</v>
      </c>
      <c r="B22" s="40">
        <v>10</v>
      </c>
      <c r="C22" s="40">
        <v>62</v>
      </c>
      <c r="D22" s="43">
        <f>SUMIFS(main[مبلغ کل],main[شهر],A22,main[نام محصول],'گزارش کلی'!$I$2)/1000000</f>
        <v>0</v>
      </c>
    </row>
    <row r="23" spans="1:4" ht="18.75" customHeight="1" x14ac:dyDescent="0.25">
      <c r="A23" s="41" t="s">
        <v>147</v>
      </c>
      <c r="B23" s="41">
        <v>30</v>
      </c>
      <c r="C23" s="41">
        <v>38</v>
      </c>
      <c r="D23" s="43">
        <f>SUMIFS(main[مبلغ کل],main[شهر],A23,main[نام محصول],'گزارش کلی'!$I$2)/1000000</f>
        <v>0</v>
      </c>
    </row>
    <row r="24" spans="1:4" ht="18.75" customHeight="1" x14ac:dyDescent="0.25">
      <c r="A24" s="40" t="s">
        <v>148</v>
      </c>
      <c r="B24" s="40">
        <v>53</v>
      </c>
      <c r="C24" s="40">
        <v>85</v>
      </c>
      <c r="D24" s="43">
        <f>SUMIFS(main[مبلغ کل],main[شهر],A24,main[نام محصول],'گزارش کلی'!$I$2)/1000000</f>
        <v>0</v>
      </c>
    </row>
    <row r="25" spans="1:4" ht="18.75" customHeight="1" x14ac:dyDescent="0.25">
      <c r="A25" s="41" t="s">
        <v>149</v>
      </c>
      <c r="B25" s="41">
        <v>25</v>
      </c>
      <c r="C25" s="41">
        <v>85</v>
      </c>
      <c r="D25" s="43">
        <f>SUMIFS(main[مبلغ کل],main[شهر],A25,main[نام محصول],'گزارش کلی'!$I$2)/1000000</f>
        <v>0</v>
      </c>
    </row>
    <row r="26" spans="1:4" ht="18.75" customHeight="1" x14ac:dyDescent="0.25">
      <c r="A26" s="40" t="s">
        <v>150</v>
      </c>
      <c r="B26" s="40">
        <v>20</v>
      </c>
      <c r="C26" s="40">
        <v>57</v>
      </c>
      <c r="D26" s="43">
        <f>SUMIFS(main[مبلغ کل],main[شهر],A26,main[نام محصول],'گزارش کلی'!$I$2)/1000000</f>
        <v>0</v>
      </c>
    </row>
    <row r="27" spans="1:4" ht="18.75" customHeight="1" x14ac:dyDescent="0.25">
      <c r="A27" s="41" t="s">
        <v>151</v>
      </c>
      <c r="B27" s="41">
        <v>40</v>
      </c>
      <c r="C27" s="41">
        <v>77</v>
      </c>
      <c r="D27" s="43">
        <f>SUMIFS(main[مبلغ کل],main[شهر],A27,main[نام محصول],'گزارش کلی'!$I$2)/1000000</f>
        <v>0</v>
      </c>
    </row>
    <row r="28" spans="1:4" ht="18.75" customHeight="1" x14ac:dyDescent="0.25">
      <c r="A28" s="40" t="s">
        <v>120</v>
      </c>
      <c r="B28" s="40">
        <v>25</v>
      </c>
      <c r="C28" s="40">
        <v>65</v>
      </c>
      <c r="D28" s="43">
        <f>SUMIFS(main[مبلغ کل],main[شهر],A28,main[نام محصول],'گزارش کلی'!$I$2)/1000000</f>
        <v>0</v>
      </c>
    </row>
    <row r="29" spans="1:4" ht="18.75" customHeight="1" x14ac:dyDescent="0.25">
      <c r="A29" s="41" t="s">
        <v>152</v>
      </c>
      <c r="B29" s="41">
        <v>60</v>
      </c>
      <c r="C29" s="41">
        <v>20</v>
      </c>
      <c r="D29" s="43">
        <f>SUMIFS(main[مبلغ کل],main[شهر],A29,main[نام محصول],'گزارش کلی'!$I$2)/1000000</f>
        <v>427927.39794</v>
      </c>
    </row>
    <row r="30" spans="1:4" ht="18.75" customHeight="1" x14ac:dyDescent="0.25">
      <c r="A30" s="40" t="s">
        <v>139</v>
      </c>
      <c r="B30" s="40">
        <v>20</v>
      </c>
      <c r="C30" s="40">
        <v>62</v>
      </c>
      <c r="D30" s="43">
        <f>SUMIFS(main[مبلغ کل],main[شهر],A30,main[نام محصول],'گزارش کلی'!$I$2)/1000000</f>
        <v>0</v>
      </c>
    </row>
    <row r="31" spans="1:4" ht="18.75" customHeight="1" x14ac:dyDescent="0.25">
      <c r="A31" s="41" t="s">
        <v>140</v>
      </c>
      <c r="B31" s="41">
        <v>50</v>
      </c>
      <c r="C31" s="41">
        <v>48</v>
      </c>
      <c r="D31" s="43">
        <f>SUMIFS(main[مبلغ کل],main[شهر],A31,main[نام محصول],'گزارش کلی'!$I$2)/1000000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داده های پایه</vt:lpstr>
      <vt:lpstr>شیت اصلی</vt:lpstr>
      <vt:lpstr>گزارش کلی</vt:lpstr>
      <vt:lpstr>Sheet2</vt:lpstr>
      <vt:lpstr>Sheet1</vt:lpstr>
      <vt:lpstr>نقشه</vt:lpstr>
      <vt:lpstr>خرید</vt:lpstr>
      <vt:lpstr>فروش</vt:lpstr>
      <vt:lpstr>کد_مشتری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shahidi</dc:creator>
  <cp:lastModifiedBy>Majid</cp:lastModifiedBy>
  <dcterms:created xsi:type="dcterms:W3CDTF">2023-01-08T04:45:27Z</dcterms:created>
  <dcterms:modified xsi:type="dcterms:W3CDTF">2023-07-17T15:52:23Z</dcterms:modified>
</cp:coreProperties>
</file>